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/>
  </bookViews>
  <sheets>
    <sheet name="ESRI" sheetId="16" r:id="rId1"/>
  </sheets>
  <definedNames>
    <definedName name="_Hlk526863670" localSheetId="0">ESRI!#REF!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6" l="1"/>
  <c r="E8" i="16" l="1"/>
  <c r="E9" i="16"/>
  <c r="E10" i="16"/>
  <c r="E11" i="16"/>
  <c r="E12" i="16"/>
  <c r="E13" i="16"/>
  <c r="E14" i="16"/>
  <c r="E15" i="16"/>
  <c r="E7" i="16"/>
  <c r="E16" i="16" s="1"/>
  <c r="E19" i="16" s="1"/>
</calcChain>
</file>

<file path=xl/sharedStrings.xml><?xml version="1.0" encoding="utf-8"?>
<sst xmlns="http://schemas.openxmlformats.org/spreadsheetml/2006/main" count="34" uniqueCount="33">
  <si>
    <t>1.</t>
  </si>
  <si>
    <t>Temat</t>
  </si>
  <si>
    <t>Wykonawca</t>
  </si>
  <si>
    <t>Data sporządzenia wyceny</t>
  </si>
  <si>
    <t>3.</t>
  </si>
  <si>
    <t>4.</t>
  </si>
  <si>
    <t>2.</t>
  </si>
  <si>
    <t>5.</t>
  </si>
  <si>
    <t>X</t>
  </si>
  <si>
    <t>Lp</t>
  </si>
  <si>
    <t>ArcGIS for Desktop Basic sieciowa</t>
  </si>
  <si>
    <t>ArcGIS for Desktop Standard sieciowa</t>
  </si>
  <si>
    <t>ArcGIS for Desktop Advanced sieciowa</t>
  </si>
  <si>
    <t>ArcGIS 3D Analyst for Desktop sieciowa</t>
  </si>
  <si>
    <t>ArcGIS Spatial Analyst for Desktop sieciowa</t>
  </si>
  <si>
    <t>ArcGIS Network Analyst for Desktop sieciowa</t>
  </si>
  <si>
    <t>ArcGIS Schematics for Desktop sieciowa</t>
  </si>
  <si>
    <t>ArcGIS for Server Enterprise Advanced na serwer o 4 rdzeniach</t>
  </si>
  <si>
    <t>AcrGIS Data Interoperability for Desktop sieciowa</t>
  </si>
  <si>
    <t>Produkt</t>
  </si>
  <si>
    <t>Liczba licencji objętych serwisem w trakcie trwania umowy</t>
  </si>
  <si>
    <t>Cena jednostkowa netto</t>
  </si>
  <si>
    <t>Wartość łączna netto</t>
  </si>
  <si>
    <t>x</t>
  </si>
  <si>
    <t>Suma (1-9)</t>
  </si>
  <si>
    <t>Opcjonalnie</t>
  </si>
  <si>
    <t>6.</t>
  </si>
  <si>
    <t>7.</t>
  </si>
  <si>
    <t>8.</t>
  </si>
  <si>
    <t>9.</t>
  </si>
  <si>
    <t>ArcGIS for Desktop Standard  sieciowa + 12 m-czne wsparcie</t>
  </si>
  <si>
    <t>TOTAL(SUMA+10)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</si>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</sst>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_-* #,##0.00\ [$zł-415]_-;\-* #,##0.00\ [$zł-415]_-;_-* &quot;-&quot;??\ [$zł-415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0" tint="-0.2499465926084170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2" borderId="2" applyAlignment="0">
      <alignment horizontal="center" vertical="top" wrapText="1"/>
    </xf>
  </cellStyleXfs>
  <cellXfs count="22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44" fontId="5" fillId="0" borderId="1" xfId="1" applyFont="1" applyBorder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 vertical="top" wrapText="1"/>
    </xf>
    <xf numFmtId="0" fontId="7" fillId="2" borderId="1" xfId="7" applyBorder="1" applyAlignment="1">
      <alignment horizontal="center" vertical="top" wrapText="1"/>
    </xf>
    <xf numFmtId="165" fontId="9" fillId="0" borderId="1" xfId="1" applyNumberFormat="1" applyFont="1" applyBorder="1" applyAlignment="1">
      <alignment horizontal="right" vertical="top" wrapText="1"/>
    </xf>
    <xf numFmtId="165" fontId="7" fillId="2" borderId="1" xfId="7" applyNumberFormat="1" applyBorder="1" applyAlignment="1">
      <alignment horizontal="right" vertical="top" wrapText="1"/>
    </xf>
    <xf numFmtId="0" fontId="5" fillId="0" borderId="1" xfId="0" applyFont="1" applyBorder="1"/>
    <xf numFmtId="166" fontId="9" fillId="0" borderId="1" xfId="1" applyNumberFormat="1" applyFont="1" applyBorder="1" applyAlignment="1">
      <alignment horizontal="right" vertical="top" wrapText="1"/>
    </xf>
    <xf numFmtId="166" fontId="7" fillId="2" borderId="1" xfId="7" applyNumberForma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6" fontId="4" fillId="0" borderId="1" xfId="0" applyNumberFormat="1" applyFont="1" applyBorder="1" applyAlignment="1">
      <alignment horizontal="center" vertical="top" wrapText="1"/>
    </xf>
    <xf numFmtId="0" fontId="5" fillId="0" borderId="1" xfId="1" applyNumberFormat="1" applyFont="1" applyBorder="1" applyAlignment="1">
      <alignment horizontal="center" vertical="top" wrapText="1"/>
    </xf>
    <xf numFmtId="166" fontId="5" fillId="0" borderId="1" xfId="0" applyNumberFormat="1" applyFont="1" applyBorder="1" applyAlignment="1">
      <alignment vertical="top" wrapText="1"/>
    </xf>
    <xf numFmtId="16" fontId="4" fillId="0" borderId="1" xfId="0" applyNumberFormat="1" applyFont="1" applyBorder="1" applyAlignment="1">
      <alignment horizontal="center" vertical="top" wrapText="1"/>
    </xf>
    <xf numFmtId="0" fontId="7" fillId="2" borderId="1" xfId="7" applyBorder="1" applyAlignment="1">
      <alignment horizontal="center" vertical="center" wrapText="1"/>
    </xf>
    <xf numFmtId="44" fontId="2" fillId="0" borderId="1" xfId="1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7" fillId="2" borderId="1" xfId="7" applyBorder="1" applyAlignment="1">
      <alignment horizontal="right" vertical="top" wrapText="1"/>
    </xf>
  </cellXfs>
  <cellStyles count="8">
    <cellStyle name="Dziesiętny 2" xfId="4"/>
    <cellStyle name="Dziesiętny 2 2" xfId="6"/>
    <cellStyle name="Normalny" xfId="0" builtinId="0"/>
    <cellStyle name="Normalny 2" xfId="3"/>
    <cellStyle name="Procentowy 2 2" xfId="5"/>
    <cellStyle name="Styl 1" xfId="7"/>
    <cellStyle name="Walutowy" xfId="1" builtinId="4"/>
    <cellStyle name="Walu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/>
  </sheetViews>
  <sheetFormatPr defaultColWidth="9.140625" defaultRowHeight="15.75" x14ac:dyDescent="0.25"/>
  <cols>
    <col min="1" max="1" width="7.42578125" style="2" customWidth="1"/>
    <col min="2" max="2" width="59.85546875" style="1" customWidth="1"/>
    <col min="3" max="3" width="20.85546875" style="4" customWidth="1"/>
    <col min="4" max="4" width="21.28515625" style="4" customWidth="1"/>
    <col min="5" max="5" width="20.140625" style="1" customWidth="1"/>
    <col min="6" max="16" width="9.140625" style="1"/>
    <col min="17" max="17" width="11.5703125" style="1" customWidth="1"/>
    <col min="18" max="16384" width="9.140625" style="1"/>
  </cols>
  <sheetData>
    <row r="2" spans="1:5" customFormat="1" x14ac:dyDescent="0.25">
      <c r="A2" s="2"/>
      <c r="B2" s="5" t="s">
        <v>1</v>
      </c>
    </row>
    <row r="3" spans="1:5" customFormat="1" x14ac:dyDescent="0.25">
      <c r="A3" s="2"/>
      <c r="B3" s="5" t="s">
        <v>2</v>
      </c>
      <c r="C3" s="6"/>
      <c r="D3" s="6"/>
    </row>
    <row r="4" spans="1:5" customFormat="1" x14ac:dyDescent="0.25">
      <c r="A4" s="2"/>
      <c r="B4" s="5" t="s">
        <v>3</v>
      </c>
      <c r="C4" s="6"/>
      <c r="D4" s="6"/>
    </row>
    <row r="5" spans="1:5" x14ac:dyDescent="0.25">
      <c r="A5" s="18" t="s">
        <v>9</v>
      </c>
      <c r="B5" s="18" t="s">
        <v>19</v>
      </c>
      <c r="C5" s="18" t="s">
        <v>20</v>
      </c>
      <c r="D5" s="18" t="s">
        <v>21</v>
      </c>
      <c r="E5" s="18" t="s">
        <v>22</v>
      </c>
    </row>
    <row r="6" spans="1:5" ht="50.25" customHeight="1" x14ac:dyDescent="0.25">
      <c r="A6" s="18"/>
      <c r="B6" s="18"/>
      <c r="C6" s="18"/>
      <c r="D6" s="18"/>
      <c r="E6" s="18"/>
    </row>
    <row r="7" spans="1:5" x14ac:dyDescent="0.2">
      <c r="A7" s="13" t="s">
        <v>0</v>
      </c>
      <c r="B7" s="10" t="s">
        <v>10</v>
      </c>
      <c r="C7" s="20">
        <v>200</v>
      </c>
      <c r="D7" s="11"/>
      <c r="E7" s="16">
        <f>D7*C7</f>
        <v>0</v>
      </c>
    </row>
    <row r="8" spans="1:5" x14ac:dyDescent="0.2">
      <c r="A8" s="13" t="s">
        <v>6</v>
      </c>
      <c r="B8" s="10" t="s">
        <v>11</v>
      </c>
      <c r="C8" s="20">
        <v>200</v>
      </c>
      <c r="D8" s="11"/>
      <c r="E8" s="16">
        <f t="shared" ref="E8:E15" si="0">D8*C8</f>
        <v>0</v>
      </c>
    </row>
    <row r="9" spans="1:5" x14ac:dyDescent="0.2">
      <c r="A9" s="13" t="s">
        <v>4</v>
      </c>
      <c r="B9" s="10" t="s">
        <v>12</v>
      </c>
      <c r="C9" s="20">
        <v>20</v>
      </c>
      <c r="D9" s="11"/>
      <c r="E9" s="16">
        <f t="shared" si="0"/>
        <v>0</v>
      </c>
    </row>
    <row r="10" spans="1:5" x14ac:dyDescent="0.2">
      <c r="A10" s="13" t="s">
        <v>5</v>
      </c>
      <c r="B10" s="10" t="s">
        <v>13</v>
      </c>
      <c r="C10" s="20">
        <v>1</v>
      </c>
      <c r="D10" s="11"/>
      <c r="E10" s="16">
        <f t="shared" si="0"/>
        <v>0</v>
      </c>
    </row>
    <row r="11" spans="1:5" x14ac:dyDescent="0.2">
      <c r="A11" s="13" t="s">
        <v>7</v>
      </c>
      <c r="B11" s="10" t="s">
        <v>14</v>
      </c>
      <c r="C11" s="20">
        <v>1</v>
      </c>
      <c r="D11" s="11"/>
      <c r="E11" s="16">
        <f t="shared" si="0"/>
        <v>0</v>
      </c>
    </row>
    <row r="12" spans="1:5" x14ac:dyDescent="0.2">
      <c r="A12" s="13" t="s">
        <v>26</v>
      </c>
      <c r="B12" s="10" t="s">
        <v>15</v>
      </c>
      <c r="C12" s="20">
        <v>1</v>
      </c>
      <c r="D12" s="11"/>
      <c r="E12" s="16">
        <f t="shared" si="0"/>
        <v>0</v>
      </c>
    </row>
    <row r="13" spans="1:5" x14ac:dyDescent="0.2">
      <c r="A13" s="13" t="s">
        <v>27</v>
      </c>
      <c r="B13" s="10" t="s">
        <v>16</v>
      </c>
      <c r="C13" s="20">
        <v>20</v>
      </c>
      <c r="D13" s="11"/>
      <c r="E13" s="16">
        <f t="shared" si="0"/>
        <v>0</v>
      </c>
    </row>
    <row r="14" spans="1:5" x14ac:dyDescent="0.2">
      <c r="A14" s="13" t="s">
        <v>28</v>
      </c>
      <c r="B14" s="10" t="s">
        <v>17</v>
      </c>
      <c r="C14" s="20">
        <v>15</v>
      </c>
      <c r="D14" s="11"/>
      <c r="E14" s="16">
        <f t="shared" si="0"/>
        <v>0</v>
      </c>
    </row>
    <row r="15" spans="1:5" x14ac:dyDescent="0.2">
      <c r="A15" s="13" t="s">
        <v>29</v>
      </c>
      <c r="B15" s="10" t="s">
        <v>18</v>
      </c>
      <c r="C15" s="20">
        <v>1</v>
      </c>
      <c r="D15" s="11"/>
      <c r="E15" s="16">
        <f t="shared" si="0"/>
        <v>0</v>
      </c>
    </row>
    <row r="16" spans="1:5" x14ac:dyDescent="0.25">
      <c r="A16" s="21"/>
      <c r="B16" s="21"/>
      <c r="C16" s="7" t="s">
        <v>24</v>
      </c>
      <c r="D16" s="7" t="s">
        <v>8</v>
      </c>
      <c r="E16" s="12">
        <f>SUM(E7:E15)</f>
        <v>0</v>
      </c>
    </row>
    <row r="17" spans="1:5" x14ac:dyDescent="0.25">
      <c r="A17" s="17" t="s">
        <v>25</v>
      </c>
      <c r="B17" s="17"/>
      <c r="C17" s="17"/>
      <c r="D17" s="17"/>
      <c r="E17" s="17"/>
    </row>
    <row r="18" spans="1:5" x14ac:dyDescent="0.25">
      <c r="A18" s="14" t="s">
        <v>32</v>
      </c>
      <c r="B18" s="3" t="s">
        <v>30</v>
      </c>
      <c r="C18" s="15">
        <v>10</v>
      </c>
      <c r="D18" s="8"/>
      <c r="E18" s="19">
        <f>C18*D18</f>
        <v>0</v>
      </c>
    </row>
    <row r="19" spans="1:5" ht="15.75" customHeight="1" x14ac:dyDescent="0.25">
      <c r="A19" s="21" t="s">
        <v>31</v>
      </c>
      <c r="B19" s="21"/>
      <c r="C19" s="9" t="s">
        <v>23</v>
      </c>
      <c r="D19" s="9" t="s">
        <v>23</v>
      </c>
      <c r="E19" s="12">
        <f>SUM(E16+E18)</f>
        <v>0</v>
      </c>
    </row>
  </sheetData>
  <mergeCells count="8">
    <mergeCell ref="A19:B19"/>
    <mergeCell ref="A17:E17"/>
    <mergeCell ref="B5:B6"/>
    <mergeCell ref="A5:A6"/>
    <mergeCell ref="E5:E6"/>
    <mergeCell ref="A16:B16"/>
    <mergeCell ref="C5:C6"/>
    <mergeCell ref="D5:D6"/>
  </mergeCells>
  <phoneticPr fontId="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ordynator xmlns="b6f51da7-4c65-4952-99f4-9b7d1366efbc" xsi:nil="true"/>
    <Sp_x00f3__x0142_ka xmlns="b6f51da7-4c65-4952-99f4-9b7d1366efbc" xsi:nil="true"/>
    <Obowi_x0105_zuje_x0020_od xmlns="b6f51da7-4c65-4952-99f4-9b7d1366efbc" xsi:nil="true"/>
    <Data_x0020_zawarcia xmlns="b6f51da7-4c65-4952-99f4-9b7d1366efbc" xsi:nil="true"/>
    <Obowi_x0105_zuje_x0020_do xmlns="b6f51da7-4c65-4952-99f4-9b7d1366efb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CFAD5ED05C544FA7F48EA6D2646BC9" ma:contentTypeVersion="7" ma:contentTypeDescription="Utwórz nowy dokument." ma:contentTypeScope="" ma:versionID="4c31aba9a4a492bee5e4b85263654068">
  <xsd:schema xmlns:xsd="http://www.w3.org/2001/XMLSchema" xmlns:xs="http://www.w3.org/2001/XMLSchema" xmlns:p="http://schemas.microsoft.com/office/2006/metadata/properties" xmlns:ns1="b6f51da7-4c65-4952-99f4-9b7d1366efbc" xmlns:ns3="363ea7a6-7aff-43e5-9ff2-0016d2301c29" targetNamespace="http://schemas.microsoft.com/office/2006/metadata/properties" ma:root="true" ma:fieldsID="bf48bfc97b06718a9881e2a1be28e3ee" ns1:_="" ns3:_="">
    <xsd:import namespace="b6f51da7-4c65-4952-99f4-9b7d1366efbc"/>
    <xsd:import namespace="363ea7a6-7aff-43e5-9ff2-0016d2301c29"/>
    <xsd:element name="properties">
      <xsd:complexType>
        <xsd:sequence>
          <xsd:element name="documentManagement">
            <xsd:complexType>
              <xsd:all>
                <xsd:element ref="ns1:Sp_x00f3__x0142_ka" minOccurs="0"/>
                <xsd:element ref="ns1:Koordynator" minOccurs="0"/>
                <xsd:element ref="ns1:Data_x0020_zawarcia" minOccurs="0"/>
                <xsd:element ref="ns1:Obowi_x0105_zuje_x0020_od" minOccurs="0"/>
                <xsd:element ref="ns1:Obowi_x0105_zuje_x0020_d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51da7-4c65-4952-99f4-9b7d1366efbc" elementFormDefault="qualified">
    <xsd:import namespace="http://schemas.microsoft.com/office/2006/documentManagement/types"/>
    <xsd:import namespace="http://schemas.microsoft.com/office/infopath/2007/PartnerControls"/>
    <xsd:element name="Sp_x00f3__x0142_ka" ma:index="0" nillable="true" ma:displayName="Spółka" ma:internalName="Sp_x00f3__x0142_ka">
      <xsd:simpleType>
        <xsd:restriction base="dms:Text">
          <xsd:maxLength value="255"/>
        </xsd:restriction>
      </xsd:simpleType>
    </xsd:element>
    <xsd:element name="Koordynator" ma:index="1" nillable="true" ma:displayName="Koordynator" ma:internalName="Koordynator">
      <xsd:simpleType>
        <xsd:restriction base="dms:Text">
          <xsd:maxLength value="255"/>
        </xsd:restriction>
      </xsd:simpleType>
    </xsd:element>
    <xsd:element name="Data_x0020_zawarcia" ma:index="2" nillable="true" ma:displayName="Data zawarcia" ma:format="DateOnly" ma:internalName="Data_x0020_zawarcia">
      <xsd:simpleType>
        <xsd:restriction base="dms:DateTime"/>
      </xsd:simpleType>
    </xsd:element>
    <xsd:element name="Obowi_x0105_zuje_x0020_od" ma:index="3" nillable="true" ma:displayName="Obowiązuje od" ma:format="DateOnly" ma:internalName="Obowi_x0105_zuje_x0020_od">
      <xsd:simpleType>
        <xsd:restriction base="dms:DateTime"/>
      </xsd:simpleType>
    </xsd:element>
    <xsd:element name="Obowi_x0105_zuje_x0020_do" ma:index="4" nillable="true" ma:displayName="Obowiązuje do" ma:format="DateOnly" ma:internalName="Obowi_x0105_zuje_x0020_d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ea7a6-7aff-43e5-9ff2-0016d2301c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Typ zawartości"/>
        <xsd:element ref="dc:title" minOccurs="0" maxOccurs="1" ma:index="5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F43C92-6E7C-4C61-861D-B9BC48104A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9FBD03-5E0C-48F3-9CA7-4B3EFB62E432}">
  <ds:schemaRefs>
    <ds:schemaRef ds:uri="http://schemas.microsoft.com/office/2006/metadata/properties"/>
    <ds:schemaRef ds:uri="http://schemas.microsoft.com/office/infopath/2007/PartnerControls"/>
    <ds:schemaRef ds:uri="b6f51da7-4c65-4952-99f4-9b7d1366efbc"/>
  </ds:schemaRefs>
</ds:datastoreItem>
</file>

<file path=customXml/itemProps3.xml><?xml version="1.0" encoding="utf-8"?>
<ds:datastoreItem xmlns:ds="http://schemas.openxmlformats.org/officeDocument/2006/customXml" ds:itemID="{BFF1E9D7-D570-46F2-8B07-F7A0E73DB7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51da7-4c65-4952-99f4-9b7d1366efbc"/>
    <ds:schemaRef ds:uri="363ea7a6-7aff-43e5-9ff2-0016d2301c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ESRI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2021-09-07T08:36:10Z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0x01010005CFAD5ED05C544FA7F48EA6D2646BC9</vt:lpwstr>
  </property>
</Properties>
</file>