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0D9807BE-1648-4BE4-AD05-833E32AC02DB}" xr6:coauthVersionLast="46" xr6:coauthVersionMax="46" xr10:uidLastSave="{00000000-0000-0000-0000-000000000000}"/>
  <bookViews>
    <workbookView xWindow="-57720" yWindow="-7950" windowWidth="38640" windowHeight="21240" xr2:uid="{00000000-000D-0000-FFFF-FFFF00000000}"/>
  </bookViews>
  <sheets>
    <sheet name="Model licencyjny" sheetId="16" r:id="rId1"/>
    <sheet name="Model subskrypcyjny" sheetId="19" r:id="rId2"/>
  </sheets>
  <definedNames>
    <definedName name="_Hlk526863670" localSheetId="0">'Model licencyjny'!#REF!</definedName>
    <definedName name="_Hlk526863670" localSheetId="1">'Model subskrypcyjny'!#REF!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9" l="1"/>
  <c r="F20" i="19"/>
  <c r="F19" i="19"/>
  <c r="F18" i="19"/>
  <c r="F22" i="19" s="1"/>
  <c r="F17" i="19"/>
  <c r="F11" i="19"/>
  <c r="F10" i="19"/>
  <c r="F9" i="19"/>
  <c r="F8" i="19"/>
  <c r="F7" i="19"/>
  <c r="F7" i="16"/>
  <c r="F8" i="16"/>
  <c r="F9" i="16"/>
  <c r="F10" i="16"/>
  <c r="F11" i="16"/>
  <c r="F12" i="16"/>
  <c r="F20" i="16"/>
  <c r="F21" i="16"/>
  <c r="F24" i="16"/>
  <c r="F23" i="16"/>
  <c r="F22" i="16"/>
  <c r="F13" i="16"/>
  <c r="F12" i="19" l="1"/>
  <c r="F25" i="16"/>
</calcChain>
</file>

<file path=xl/sharedStrings.xml><?xml version="1.0" encoding="utf-8"?>
<sst xmlns="http://schemas.openxmlformats.org/spreadsheetml/2006/main" count="109" uniqueCount="38">
  <si>
    <t>Lp.</t>
  </si>
  <si>
    <t>1.</t>
  </si>
  <si>
    <t>Opis</t>
  </si>
  <si>
    <t>Temat</t>
  </si>
  <si>
    <t>Wykonawca</t>
  </si>
  <si>
    <t>Data sporządzenia wyceny</t>
  </si>
  <si>
    <t xml:space="preserve">Razem </t>
  </si>
  <si>
    <t>Wartość netto PLN</t>
  </si>
  <si>
    <t>3.</t>
  </si>
  <si>
    <t>4.</t>
  </si>
  <si>
    <t>Wdrożenie</t>
  </si>
  <si>
    <t>Szkolenie administratorów oraz użytkowników</t>
  </si>
  <si>
    <t>ilość</t>
  </si>
  <si>
    <t>2.</t>
  </si>
  <si>
    <t>cena jednostkowa</t>
  </si>
  <si>
    <t>Wycena - zakres podstawowy</t>
  </si>
  <si>
    <t>jednostka</t>
  </si>
  <si>
    <t>miesiąc</t>
  </si>
  <si>
    <t>komplet</t>
  </si>
  <si>
    <t>Transfer wiedzy dla zespołu utrzymaniowego Zamawiającego</t>
  </si>
  <si>
    <t>Wycena - zakres dodatkowy</t>
  </si>
  <si>
    <t>5.</t>
  </si>
  <si>
    <t>Wdrożenie i utrzymanie CSW</t>
  </si>
  <si>
    <t>Utrzymanie systemu oraz wsparcie techniczne (3 linia wsparcia) - koszt miesięczny - IV rok wsparcia</t>
  </si>
  <si>
    <t>Utrzymanie systemu oraz wsparcie techniczne (3 linia wsparcia) - koszt miesięczny - V rok wsparcia</t>
  </si>
  <si>
    <t>Prace rozwojowe</t>
  </si>
  <si>
    <t>MD</t>
  </si>
  <si>
    <t>Wykonawca, zgodnie z przedstawionym sizingiem systemu przez Zamawiajcego, zobowiązany jest przesłać pełne zestawienie licencji zaoferowanych w ramach oferty Wykonawcy</t>
  </si>
  <si>
    <t xml:space="preserve">1.1. </t>
  </si>
  <si>
    <t xml:space="preserve">w tym wsparcie producenta licencji </t>
  </si>
  <si>
    <t>wsparcie licencji w IV roku</t>
  </si>
  <si>
    <t>wsparcie licencji w V roku</t>
  </si>
  <si>
    <t>Zakup licencji wraz z 3 letnim wsparciem producenta</t>
  </si>
  <si>
    <t>Zakup subskrypcji</t>
  </si>
  <si>
    <t>Wykonawca, zgodnie z przedstawionym sizingiem systemu przez Zamawiajcego, zobowiązany jest przesłać pełne zestawienie subskrypcji zaoferowanych w ramach oferty Wykonawcy</t>
  </si>
  <si>
    <t>Utrzymanie systemu oraz wsparcie techniczne świadczone przez Wykonawcę (3 linia wsparcia) - koszt miesięczny</t>
  </si>
  <si>
    <t>subskrypcja w IV roku</t>
  </si>
  <si>
    <t>subskrypcja w V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</si>
</sst>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0" tint="-0.24994659260841701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2" applyAlignment="0">
      <alignment horizontal="center" vertical="top" wrapText="1"/>
    </xf>
  </cellStyleXfs>
  <cellXfs count="24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44" fontId="5" fillId="0" borderId="1" xfId="1" applyFont="1" applyBorder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6" fontId="4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/>
    <xf numFmtId="165" fontId="7" fillId="0" borderId="1" xfId="1" applyNumberFormat="1" applyFont="1" applyBorder="1" applyAlignment="1">
      <alignment horizontal="right" vertical="top" wrapText="1"/>
    </xf>
    <xf numFmtId="165" fontId="5" fillId="0" borderId="1" xfId="1" applyNumberFormat="1" applyFont="1" applyBorder="1" applyAlignment="1">
      <alignment horizontal="right" vertical="top" wrapText="1"/>
    </xf>
    <xf numFmtId="0" fontId="8" fillId="2" borderId="2" xfId="7" applyAlignment="1">
      <alignment horizontal="center" vertical="top" wrapText="1"/>
    </xf>
    <xf numFmtId="0" fontId="8" fillId="2" borderId="2" xfId="7" applyAlignment="1">
      <alignment wrapText="1"/>
    </xf>
    <xf numFmtId="165" fontId="8" fillId="2" borderId="2" xfId="7" applyNumberFormat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8" fillId="2" borderId="2" xfId="7" applyAlignment="1">
      <alignment horizontal="center" vertical="top" wrapText="1"/>
    </xf>
    <xf numFmtId="0" fontId="8" fillId="2" borderId="2" xfId="7" applyAlignment="1">
      <alignment horizontal="center" vertical="top" wrapText="1"/>
    </xf>
    <xf numFmtId="0" fontId="8" fillId="2" borderId="3" xfId="7" applyBorder="1" applyAlignment="1">
      <alignment horizontal="right" vertical="top" wrapText="1"/>
    </xf>
    <xf numFmtId="44" fontId="5" fillId="0" borderId="3" xfId="1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</cellXfs>
  <cellStyles count="8">
    <cellStyle name="Dziesiętny 2" xfId="4" xr:uid="{00000000-0005-0000-0000-000000000000}"/>
    <cellStyle name="Dziesiętny 2 2" xfId="6" xr:uid="{00000000-0005-0000-0000-000001000000}"/>
    <cellStyle name="Normalny" xfId="0" builtinId="0"/>
    <cellStyle name="Normalny 2" xfId="3" xr:uid="{00000000-0005-0000-0000-000003000000}"/>
    <cellStyle name="Procentowy 2 2" xfId="5" xr:uid="{00000000-0005-0000-0000-000004000000}"/>
    <cellStyle name="Styl 1" xfId="7" xr:uid="{D3AF9F3D-334F-409E-A761-A3D6CC57F0CA}"/>
    <cellStyle name="Walutowy" xfId="1" builtinId="4"/>
    <cellStyle name="Walutowy 2" xfId="2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5"/>
  <sheetViews>
    <sheetView tabSelected="1" topLeftCell="A2" zoomScale="175" zoomScaleNormal="175" workbookViewId="0">
      <selection activeCell="B11" sqref="B11"/>
    </sheetView>
  </sheetViews>
  <sheetFormatPr defaultColWidth="9.140625" defaultRowHeight="15.75" x14ac:dyDescent="0.25"/>
  <cols>
    <col min="1" max="1" width="7.42578125" style="2" customWidth="1"/>
    <col min="2" max="2" width="51.85546875" style="1" customWidth="1"/>
    <col min="3" max="3" width="32.5703125" style="1" bestFit="1" customWidth="1"/>
    <col min="4" max="4" width="13.7109375" style="1" customWidth="1"/>
    <col min="5" max="5" width="19" style="1" bestFit="1" customWidth="1"/>
    <col min="6" max="6" width="27.42578125" style="4" customWidth="1"/>
    <col min="7" max="18" width="9.140625" style="1"/>
    <col min="19" max="19" width="11.5703125" style="1" customWidth="1"/>
    <col min="20" max="16384" width="9.140625" style="1"/>
  </cols>
  <sheetData>
    <row r="2" spans="1:6" customFormat="1" x14ac:dyDescent="0.25">
      <c r="A2" s="2"/>
      <c r="B2" s="6" t="s">
        <v>3</v>
      </c>
      <c r="C2" s="8" t="s">
        <v>22</v>
      </c>
      <c r="D2" s="8"/>
      <c r="E2" s="8"/>
    </row>
    <row r="3" spans="1:6" customFormat="1" x14ac:dyDescent="0.25">
      <c r="A3" s="2"/>
      <c r="B3" s="6" t="s">
        <v>4</v>
      </c>
      <c r="C3" s="7"/>
      <c r="D3" s="7"/>
      <c r="E3" s="7"/>
      <c r="F3" s="7"/>
    </row>
    <row r="4" spans="1:6" customFormat="1" x14ac:dyDescent="0.25">
      <c r="A4" s="2"/>
      <c r="B4" s="6" t="s">
        <v>5</v>
      </c>
      <c r="C4" s="7"/>
      <c r="D4" s="7"/>
      <c r="E4" s="7"/>
      <c r="F4" s="7"/>
    </row>
    <row r="5" spans="1:6" x14ac:dyDescent="0.25">
      <c r="A5" s="17" t="s">
        <v>15</v>
      </c>
      <c r="B5" s="17"/>
      <c r="C5" s="17"/>
      <c r="D5" s="17"/>
      <c r="E5" s="17"/>
      <c r="F5" s="17"/>
    </row>
    <row r="6" spans="1:6" x14ac:dyDescent="0.25">
      <c r="A6" s="11" t="s">
        <v>0</v>
      </c>
      <c r="B6" s="11" t="s">
        <v>2</v>
      </c>
      <c r="C6" s="11" t="s">
        <v>12</v>
      </c>
      <c r="D6" s="11" t="s">
        <v>16</v>
      </c>
      <c r="E6" s="11" t="s">
        <v>14</v>
      </c>
      <c r="F6" s="11" t="s">
        <v>7</v>
      </c>
    </row>
    <row r="7" spans="1:6" ht="38.25" customHeight="1" x14ac:dyDescent="0.25">
      <c r="A7" s="5" t="s">
        <v>1</v>
      </c>
      <c r="B7" s="3" t="s">
        <v>32</v>
      </c>
      <c r="C7" s="21" t="s">
        <v>27</v>
      </c>
      <c r="D7" s="15" t="s">
        <v>18</v>
      </c>
      <c r="E7" s="14">
        <v>0</v>
      </c>
      <c r="F7" s="9">
        <f>E7</f>
        <v>0</v>
      </c>
    </row>
    <row r="8" spans="1:6" ht="39" customHeight="1" x14ac:dyDescent="0.25">
      <c r="A8" s="5" t="s">
        <v>28</v>
      </c>
      <c r="B8" s="3" t="s">
        <v>29</v>
      </c>
      <c r="C8" s="22"/>
      <c r="D8" s="15" t="s">
        <v>18</v>
      </c>
      <c r="E8" s="14">
        <v>0</v>
      </c>
      <c r="F8" s="9">
        <f>E8</f>
        <v>0</v>
      </c>
    </row>
    <row r="9" spans="1:6" x14ac:dyDescent="0.25">
      <c r="A9" s="5" t="s">
        <v>13</v>
      </c>
      <c r="B9" s="3" t="s">
        <v>10</v>
      </c>
      <c r="C9" s="15">
        <v>1</v>
      </c>
      <c r="D9" s="15" t="s">
        <v>18</v>
      </c>
      <c r="E9" s="14">
        <v>0</v>
      </c>
      <c r="F9" s="10">
        <f>C9*E9</f>
        <v>0</v>
      </c>
    </row>
    <row r="10" spans="1:6" ht="25.5" x14ac:dyDescent="0.25">
      <c r="A10" s="5" t="s">
        <v>8</v>
      </c>
      <c r="B10" s="3" t="s">
        <v>35</v>
      </c>
      <c r="C10" s="15">
        <v>36</v>
      </c>
      <c r="D10" s="15" t="s">
        <v>17</v>
      </c>
      <c r="E10" s="14">
        <v>0</v>
      </c>
      <c r="F10" s="10">
        <f>C10*E10</f>
        <v>0</v>
      </c>
    </row>
    <row r="11" spans="1:6" x14ac:dyDescent="0.25">
      <c r="A11" s="5" t="s">
        <v>9</v>
      </c>
      <c r="B11" s="3" t="s">
        <v>11</v>
      </c>
      <c r="C11" s="15">
        <v>1</v>
      </c>
      <c r="D11" s="15" t="s">
        <v>18</v>
      </c>
      <c r="E11" s="14">
        <v>0</v>
      </c>
      <c r="F11" s="10">
        <f>C11*E11</f>
        <v>0</v>
      </c>
    </row>
    <row r="12" spans="1:6" x14ac:dyDescent="0.25">
      <c r="A12" s="5" t="s">
        <v>21</v>
      </c>
      <c r="B12" s="19" t="s">
        <v>19</v>
      </c>
      <c r="C12" s="20">
        <v>1</v>
      </c>
      <c r="D12" s="15" t="s">
        <v>18</v>
      </c>
      <c r="E12" s="14">
        <v>0</v>
      </c>
      <c r="F12" s="10">
        <f>C12*E12</f>
        <v>0</v>
      </c>
    </row>
    <row r="13" spans="1:6" x14ac:dyDescent="0.25">
      <c r="A13" s="12"/>
      <c r="B13" s="18" t="s">
        <v>6</v>
      </c>
      <c r="C13" s="18"/>
      <c r="D13" s="18"/>
      <c r="E13" s="18"/>
      <c r="F13" s="13">
        <f>SUM(F7:F12)</f>
        <v>0</v>
      </c>
    </row>
    <row r="18" spans="1:6" x14ac:dyDescent="0.25">
      <c r="A18" s="17" t="s">
        <v>20</v>
      </c>
      <c r="B18" s="17"/>
      <c r="C18" s="17"/>
      <c r="D18" s="17"/>
      <c r="E18" s="17"/>
      <c r="F18" s="17"/>
    </row>
    <row r="19" spans="1:6" x14ac:dyDescent="0.25">
      <c r="A19" s="16" t="s">
        <v>0</v>
      </c>
      <c r="B19" s="16" t="s">
        <v>2</v>
      </c>
      <c r="C19" s="16" t="s">
        <v>12</v>
      </c>
      <c r="D19" s="16" t="s">
        <v>16</v>
      </c>
      <c r="E19" s="16" t="s">
        <v>14</v>
      </c>
      <c r="F19" s="16" t="s">
        <v>7</v>
      </c>
    </row>
    <row r="20" spans="1:6" ht="25.5" x14ac:dyDescent="0.25">
      <c r="A20" s="5" t="s">
        <v>1</v>
      </c>
      <c r="B20" s="3" t="s">
        <v>23</v>
      </c>
      <c r="C20" s="15">
        <v>12</v>
      </c>
      <c r="D20" s="15" t="s">
        <v>17</v>
      </c>
      <c r="E20" s="14">
        <v>0</v>
      </c>
      <c r="F20" s="9">
        <f>C20*E20</f>
        <v>0</v>
      </c>
    </row>
    <row r="21" spans="1:6" ht="25.5" x14ac:dyDescent="0.25">
      <c r="A21" s="5" t="s">
        <v>13</v>
      </c>
      <c r="B21" s="3" t="s">
        <v>24</v>
      </c>
      <c r="C21" s="15">
        <v>12</v>
      </c>
      <c r="D21" s="15" t="s">
        <v>17</v>
      </c>
      <c r="E21" s="14">
        <v>0</v>
      </c>
      <c r="F21" s="9">
        <f>C21*E21</f>
        <v>0</v>
      </c>
    </row>
    <row r="22" spans="1:6" x14ac:dyDescent="0.25">
      <c r="A22" s="5" t="s">
        <v>8</v>
      </c>
      <c r="B22" s="3" t="s">
        <v>30</v>
      </c>
      <c r="C22" s="15" t="s">
        <v>18</v>
      </c>
      <c r="D22" s="15" t="s">
        <v>18</v>
      </c>
      <c r="E22" s="14">
        <v>0</v>
      </c>
      <c r="F22" s="9">
        <f>E22</f>
        <v>0</v>
      </c>
    </row>
    <row r="23" spans="1:6" x14ac:dyDescent="0.25">
      <c r="A23" s="5" t="s">
        <v>9</v>
      </c>
      <c r="B23" s="3" t="s">
        <v>31</v>
      </c>
      <c r="C23" s="15" t="s">
        <v>18</v>
      </c>
      <c r="D23" s="15" t="s">
        <v>18</v>
      </c>
      <c r="E23" s="14">
        <v>0</v>
      </c>
      <c r="F23" s="9">
        <f>E23</f>
        <v>0</v>
      </c>
    </row>
    <row r="24" spans="1:6" x14ac:dyDescent="0.25">
      <c r="A24" s="5" t="s">
        <v>21</v>
      </c>
      <c r="B24" s="3" t="s">
        <v>25</v>
      </c>
      <c r="C24" s="15">
        <v>100</v>
      </c>
      <c r="D24" s="15" t="s">
        <v>26</v>
      </c>
      <c r="E24" s="14">
        <v>0</v>
      </c>
      <c r="F24" s="9">
        <f>E24*C24</f>
        <v>0</v>
      </c>
    </row>
    <row r="25" spans="1:6" x14ac:dyDescent="0.25">
      <c r="A25" s="12"/>
      <c r="B25" s="18" t="s">
        <v>6</v>
      </c>
      <c r="C25" s="18"/>
      <c r="D25" s="18"/>
      <c r="E25" s="18"/>
      <c r="F25" s="13">
        <f>SUM(F20:F24)</f>
        <v>0</v>
      </c>
    </row>
  </sheetData>
  <mergeCells count="5">
    <mergeCell ref="B25:E25"/>
    <mergeCell ref="C7:C8"/>
    <mergeCell ref="A5:F5"/>
    <mergeCell ref="B13:E13"/>
    <mergeCell ref="A18:F18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F93B9-7953-4740-8DEA-494E59ACE4EB}">
  <dimension ref="A2:F22"/>
  <sheetViews>
    <sheetView topLeftCell="A2" zoomScale="175" zoomScaleNormal="175" workbookViewId="0">
      <selection activeCell="B14" sqref="B14"/>
    </sheetView>
  </sheetViews>
  <sheetFormatPr defaultColWidth="9.140625" defaultRowHeight="15.75" x14ac:dyDescent="0.25"/>
  <cols>
    <col min="1" max="1" width="7.42578125" style="2" customWidth="1"/>
    <col min="2" max="2" width="51.85546875" style="1" customWidth="1"/>
    <col min="3" max="3" width="72.28515625" style="1" bestFit="1" customWidth="1"/>
    <col min="4" max="4" width="13.7109375" style="1" customWidth="1"/>
    <col min="5" max="5" width="19" style="1" bestFit="1" customWidth="1"/>
    <col min="6" max="6" width="27.42578125" style="4" customWidth="1"/>
    <col min="7" max="18" width="9.140625" style="1"/>
    <col min="19" max="19" width="11.5703125" style="1" customWidth="1"/>
    <col min="20" max="16384" width="9.140625" style="1"/>
  </cols>
  <sheetData>
    <row r="2" spans="1:6" customFormat="1" x14ac:dyDescent="0.25">
      <c r="A2" s="2"/>
      <c r="B2" s="6" t="s">
        <v>3</v>
      </c>
      <c r="C2" s="8" t="s">
        <v>22</v>
      </c>
      <c r="D2" s="8"/>
      <c r="E2" s="8"/>
    </row>
    <row r="3" spans="1:6" customFormat="1" x14ac:dyDescent="0.25">
      <c r="A3" s="2"/>
      <c r="B3" s="6" t="s">
        <v>4</v>
      </c>
      <c r="C3" s="7"/>
      <c r="D3" s="7"/>
      <c r="E3" s="7"/>
      <c r="F3" s="7"/>
    </row>
    <row r="4" spans="1:6" customFormat="1" x14ac:dyDescent="0.25">
      <c r="A4" s="2"/>
      <c r="B4" s="6" t="s">
        <v>5</v>
      </c>
      <c r="C4" s="7"/>
      <c r="D4" s="7"/>
      <c r="E4" s="7"/>
      <c r="F4" s="7"/>
    </row>
    <row r="5" spans="1:6" x14ac:dyDescent="0.25">
      <c r="A5" s="17" t="s">
        <v>15</v>
      </c>
      <c r="B5" s="17"/>
      <c r="C5" s="17"/>
      <c r="D5" s="17"/>
      <c r="E5" s="17"/>
      <c r="F5" s="17"/>
    </row>
    <row r="6" spans="1:6" x14ac:dyDescent="0.25">
      <c r="A6" s="16" t="s">
        <v>0</v>
      </c>
      <c r="B6" s="16" t="s">
        <v>2</v>
      </c>
      <c r="C6" s="16" t="s">
        <v>12</v>
      </c>
      <c r="D6" s="16" t="s">
        <v>16</v>
      </c>
      <c r="E6" s="16" t="s">
        <v>14</v>
      </c>
      <c r="F6" s="16" t="s">
        <v>7</v>
      </c>
    </row>
    <row r="7" spans="1:6" ht="38.25" customHeight="1" x14ac:dyDescent="0.25">
      <c r="A7" s="5" t="s">
        <v>1</v>
      </c>
      <c r="B7" s="3" t="s">
        <v>33</v>
      </c>
      <c r="C7" s="23" t="s">
        <v>34</v>
      </c>
      <c r="D7" s="15" t="s">
        <v>18</v>
      </c>
      <c r="E7" s="14">
        <v>0</v>
      </c>
      <c r="F7" s="9">
        <f>E7</f>
        <v>0</v>
      </c>
    </row>
    <row r="8" spans="1:6" x14ac:dyDescent="0.25">
      <c r="A8" s="5" t="s">
        <v>13</v>
      </c>
      <c r="B8" s="3" t="s">
        <v>10</v>
      </c>
      <c r="C8" s="15">
        <v>1</v>
      </c>
      <c r="D8" s="15" t="s">
        <v>18</v>
      </c>
      <c r="E8" s="14">
        <v>0</v>
      </c>
      <c r="F8" s="10">
        <f>C8*E8</f>
        <v>0</v>
      </c>
    </row>
    <row r="9" spans="1:6" ht="25.5" x14ac:dyDescent="0.25">
      <c r="A9" s="5" t="s">
        <v>8</v>
      </c>
      <c r="B9" s="3" t="s">
        <v>35</v>
      </c>
      <c r="C9" s="15">
        <v>36</v>
      </c>
      <c r="D9" s="15" t="s">
        <v>17</v>
      </c>
      <c r="E9" s="14">
        <v>0</v>
      </c>
      <c r="F9" s="10">
        <f>C9*E9</f>
        <v>0</v>
      </c>
    </row>
    <row r="10" spans="1:6" x14ac:dyDescent="0.25">
      <c r="A10" s="5" t="s">
        <v>9</v>
      </c>
      <c r="B10" s="3" t="s">
        <v>11</v>
      </c>
      <c r="C10" s="15">
        <v>1</v>
      </c>
      <c r="D10" s="15" t="s">
        <v>18</v>
      </c>
      <c r="E10" s="14">
        <v>0</v>
      </c>
      <c r="F10" s="10">
        <f>C10*E10</f>
        <v>0</v>
      </c>
    </row>
    <row r="11" spans="1:6" x14ac:dyDescent="0.25">
      <c r="A11" s="5" t="s">
        <v>21</v>
      </c>
      <c r="B11" s="19" t="s">
        <v>19</v>
      </c>
      <c r="C11" s="20">
        <v>1</v>
      </c>
      <c r="D11" s="15" t="s">
        <v>18</v>
      </c>
      <c r="E11" s="14">
        <v>0</v>
      </c>
      <c r="F11" s="10">
        <f>C11*E11</f>
        <v>0</v>
      </c>
    </row>
    <row r="12" spans="1:6" x14ac:dyDescent="0.25">
      <c r="A12" s="12"/>
      <c r="B12" s="18" t="s">
        <v>6</v>
      </c>
      <c r="C12" s="18"/>
      <c r="D12" s="18"/>
      <c r="E12" s="18"/>
      <c r="F12" s="13">
        <f>SUM(F7:F11)</f>
        <v>0</v>
      </c>
    </row>
    <row r="15" spans="1:6" x14ac:dyDescent="0.25">
      <c r="A15" s="17" t="s">
        <v>20</v>
      </c>
      <c r="B15" s="17"/>
      <c r="C15" s="17"/>
      <c r="D15" s="17"/>
      <c r="E15" s="17"/>
      <c r="F15" s="17"/>
    </row>
    <row r="16" spans="1:6" x14ac:dyDescent="0.25">
      <c r="A16" s="16" t="s">
        <v>0</v>
      </c>
      <c r="B16" s="16" t="s">
        <v>2</v>
      </c>
      <c r="C16" s="16" t="s">
        <v>12</v>
      </c>
      <c r="D16" s="16" t="s">
        <v>16</v>
      </c>
      <c r="E16" s="16" t="s">
        <v>14</v>
      </c>
      <c r="F16" s="16" t="s">
        <v>7</v>
      </c>
    </row>
    <row r="17" spans="1:6" ht="25.5" x14ac:dyDescent="0.25">
      <c r="A17" s="5" t="s">
        <v>1</v>
      </c>
      <c r="B17" s="3" t="s">
        <v>23</v>
      </c>
      <c r="C17" s="15">
        <v>12</v>
      </c>
      <c r="D17" s="15" t="s">
        <v>17</v>
      </c>
      <c r="E17" s="14">
        <v>0</v>
      </c>
      <c r="F17" s="9">
        <f>C17*E17</f>
        <v>0</v>
      </c>
    </row>
    <row r="18" spans="1:6" ht="25.5" x14ac:dyDescent="0.25">
      <c r="A18" s="5" t="s">
        <v>13</v>
      </c>
      <c r="B18" s="3" t="s">
        <v>24</v>
      </c>
      <c r="C18" s="15">
        <v>12</v>
      </c>
      <c r="D18" s="15" t="s">
        <v>17</v>
      </c>
      <c r="E18" s="14">
        <v>0</v>
      </c>
      <c r="F18" s="9">
        <f>C18*E18</f>
        <v>0</v>
      </c>
    </row>
    <row r="19" spans="1:6" x14ac:dyDescent="0.25">
      <c r="A19" s="5" t="s">
        <v>8</v>
      </c>
      <c r="B19" s="3" t="s">
        <v>36</v>
      </c>
      <c r="C19" s="15" t="s">
        <v>18</v>
      </c>
      <c r="D19" s="15" t="s">
        <v>18</v>
      </c>
      <c r="E19" s="14">
        <v>0</v>
      </c>
      <c r="F19" s="9">
        <f>E19</f>
        <v>0</v>
      </c>
    </row>
    <row r="20" spans="1:6" x14ac:dyDescent="0.25">
      <c r="A20" s="5" t="s">
        <v>9</v>
      </c>
      <c r="B20" s="3" t="s">
        <v>37</v>
      </c>
      <c r="C20" s="15" t="s">
        <v>18</v>
      </c>
      <c r="D20" s="15" t="s">
        <v>18</v>
      </c>
      <c r="E20" s="14">
        <v>0</v>
      </c>
      <c r="F20" s="9">
        <f>E20</f>
        <v>0</v>
      </c>
    </row>
    <row r="21" spans="1:6" x14ac:dyDescent="0.25">
      <c r="A21" s="5" t="s">
        <v>21</v>
      </c>
      <c r="B21" s="3" t="s">
        <v>25</v>
      </c>
      <c r="C21" s="15">
        <v>100</v>
      </c>
      <c r="D21" s="15" t="s">
        <v>26</v>
      </c>
      <c r="E21" s="14">
        <v>0</v>
      </c>
      <c r="F21" s="9">
        <f>E21*C21</f>
        <v>0</v>
      </c>
    </row>
    <row r="22" spans="1:6" x14ac:dyDescent="0.25">
      <c r="A22" s="12"/>
      <c r="B22" s="18" t="s">
        <v>6</v>
      </c>
      <c r="C22" s="18"/>
      <c r="D22" s="18"/>
      <c r="E22" s="18"/>
      <c r="F22" s="13">
        <f>SUM(F17:F21)</f>
        <v>0</v>
      </c>
    </row>
  </sheetData>
  <mergeCells count="4">
    <mergeCell ref="A5:F5"/>
    <mergeCell ref="B12:E12"/>
    <mergeCell ref="A15:F15"/>
    <mergeCell ref="B22:E2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ordynator xmlns="b6f51da7-4c65-4952-99f4-9b7d1366efbc" xsi:nil="true"/>
    <Sp_x00f3__x0142_ka xmlns="b6f51da7-4c65-4952-99f4-9b7d1366efbc" xsi:nil="true"/>
    <Obowi_x0105_zuje_x0020_od xmlns="b6f51da7-4c65-4952-99f4-9b7d1366efbc" xsi:nil="true"/>
    <Data_x0020_zawarcia xmlns="b6f51da7-4c65-4952-99f4-9b7d1366efbc" xsi:nil="true"/>
    <Obowi_x0105_zuje_x0020_do xmlns="b6f51da7-4c65-4952-99f4-9b7d1366efb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CFAD5ED05C544FA7F48EA6D2646BC9" ma:contentTypeVersion="7" ma:contentTypeDescription="Utwórz nowy dokument." ma:contentTypeScope="" ma:versionID="4c31aba9a4a492bee5e4b85263654068">
  <xsd:schema xmlns:xsd="http://www.w3.org/2001/XMLSchema" xmlns:xs="http://www.w3.org/2001/XMLSchema" xmlns:p="http://schemas.microsoft.com/office/2006/metadata/properties" xmlns:ns1="b6f51da7-4c65-4952-99f4-9b7d1366efbc" xmlns:ns3="363ea7a6-7aff-43e5-9ff2-0016d2301c29" targetNamespace="http://schemas.microsoft.com/office/2006/metadata/properties" ma:root="true" ma:fieldsID="bf48bfc97b06718a9881e2a1be28e3ee" ns1:_="" ns3:_="">
    <xsd:import namespace="b6f51da7-4c65-4952-99f4-9b7d1366efbc"/>
    <xsd:import namespace="363ea7a6-7aff-43e5-9ff2-0016d2301c29"/>
    <xsd:element name="properties">
      <xsd:complexType>
        <xsd:sequence>
          <xsd:element name="documentManagement">
            <xsd:complexType>
              <xsd:all>
                <xsd:element ref="ns1:Sp_x00f3__x0142_ka" minOccurs="0"/>
                <xsd:element ref="ns1:Koordynator" minOccurs="0"/>
                <xsd:element ref="ns1:Data_x0020_zawarcia" minOccurs="0"/>
                <xsd:element ref="ns1:Obowi_x0105_zuje_x0020_od" minOccurs="0"/>
                <xsd:element ref="ns1:Obowi_x0105_zuje_x0020_d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51da7-4c65-4952-99f4-9b7d1366efbc" elementFormDefault="qualified">
    <xsd:import namespace="http://schemas.microsoft.com/office/2006/documentManagement/types"/>
    <xsd:import namespace="http://schemas.microsoft.com/office/infopath/2007/PartnerControls"/>
    <xsd:element name="Sp_x00f3__x0142_ka" ma:index="0" nillable="true" ma:displayName="Spółka" ma:internalName="Sp_x00f3__x0142_ka">
      <xsd:simpleType>
        <xsd:restriction base="dms:Text">
          <xsd:maxLength value="255"/>
        </xsd:restriction>
      </xsd:simpleType>
    </xsd:element>
    <xsd:element name="Koordynator" ma:index="1" nillable="true" ma:displayName="Koordynator" ma:internalName="Koordynator">
      <xsd:simpleType>
        <xsd:restriction base="dms:Text">
          <xsd:maxLength value="255"/>
        </xsd:restriction>
      </xsd:simpleType>
    </xsd:element>
    <xsd:element name="Data_x0020_zawarcia" ma:index="2" nillable="true" ma:displayName="Data zawarcia" ma:format="DateOnly" ma:internalName="Data_x0020_zawarcia">
      <xsd:simpleType>
        <xsd:restriction base="dms:DateTime"/>
      </xsd:simpleType>
    </xsd:element>
    <xsd:element name="Obowi_x0105_zuje_x0020_od" ma:index="3" nillable="true" ma:displayName="Obowiązuje od" ma:format="DateOnly" ma:internalName="Obowi_x0105_zuje_x0020_od">
      <xsd:simpleType>
        <xsd:restriction base="dms:DateTime"/>
      </xsd:simpleType>
    </xsd:element>
    <xsd:element name="Obowi_x0105_zuje_x0020_do" ma:index="4" nillable="true" ma:displayName="Obowiązuje do" ma:format="DateOnly" ma:internalName="Obowi_x0105_zuje_x0020_d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ea7a6-7aff-43e5-9ff2-0016d2301c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Typ zawartości"/>
        <xsd:element ref="dc:title" minOccurs="0" maxOccurs="1" ma:index="5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F43C92-6E7C-4C61-861D-B9BC48104A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9FBD03-5E0C-48F3-9CA7-4B3EFB62E432}">
  <ds:schemaRefs>
    <ds:schemaRef ds:uri="b6f51da7-4c65-4952-99f4-9b7d1366efb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363ea7a6-7aff-43e5-9ff2-0016d2301c29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FF1E9D7-D570-46F2-8B07-F7A0E73DB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51da7-4c65-4952-99f4-9b7d1366efbc"/>
    <ds:schemaRef ds:uri="363ea7a6-7aff-43e5-9ff2-0016d2301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Model licencyjny</vt:lpstr>
      <vt:lpstr>Model subskrypcyjny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2021-08-26T08:25:59Z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0x01010005CFAD5ED05C544FA7F48EA6D2646BC9</vt:lpwstr>
  </property>
</Properties>
</file>