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<sst xmlns="http://schemas.openxmlformats.org/spreadsheetml/2006/main" count="115" uniqueCount="108">
  <si>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</si>
  <si>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</si>
  <si>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</si>
  <si>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</si>
  <si>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</si>
  <si>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</si>
  <si>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</si>
  <si>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</si>
  <si>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</si>
  <si>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</si>
  <si>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</si>
  <si>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</si>
  <si>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</si>
  <si>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</si>
  <si>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</si>
  <si>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</si>
  <si>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</si>
  <si>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</si>
  <si>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</si>
  <si>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</si>
  <si>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</si>
  <si>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</si>
  <si>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</si>
  <si>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</si>
  <si>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</si>
  <si>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</si>
  <si>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</si>
  <si>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</si>
  <si>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</si>
  <si>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</si>
  <si>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</si>
  <si>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</si>
  <si>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</si>
  <si>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</si>
  <si>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</si>
  <si>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</si>
  <si>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</si>
  <si>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</si>
  <si>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</si>
  <si>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</si>
  <si>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</si>
  <si>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</si>
  <si>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</si>
  <si>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</si>
  <si>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</si>
  <si>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</si>
  <si>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</si>
  <si>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</si>
  <si>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</si>
  <si>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</si>
  <si>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</si>
  <si>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</si>
  <si>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</si>
  <si>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</si>
  <si>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</si>
  <si>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</si>
  <si>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</si>
  <si>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</si>
  <si>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</si>
  <si>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</si>
  <si>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</si>
  <si>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</si>
  <si>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</si>
  <si>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</si>
  <si>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</si>
  <si>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</si>
  <si>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</si>
  <si>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</si>
  <si>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</si>
  <si>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</si>
  <si>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</si>
  <si>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</si>
  <si>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</si>
  <si>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</si>
  <si>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</si>
  <si>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</si>
  <si>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</si>
  <si>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</si>
  <si>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</si>
  <si>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</si>
  <si>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</si>
  <si>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</si>
  <si>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</si>
  <si>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</si>
  <si>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</si>
  <si>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</si>
  <si>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</si>
  <si>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</si>
  <si>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</si>
  <si>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</si>
  <si>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</si>
  <si>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</si>
  <si>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</si>
  <si>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</si>
  <si>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</si>
  <si>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</si>
  <si>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</si>
  <si>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</si>
  <si>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I-XII 2007</t>
  </si>
  <si>
    <t>I-XII 2008</t>
  </si>
  <si>
    <t>I-XII2007</t>
  </si>
  <si>
    <t>Sopockie Towarzystwo Ubezpieczeń Ergo Hestia SA</t>
  </si>
  <si>
    <t>KPMG Audyt Sp. z o.o.</t>
  </si>
  <si>
    <t>Pekao SA</t>
  </si>
  <si>
    <t>Rezerwy techniczno-ubezpieczeniowe netto, w tym:</t>
  </si>
  <si>
    <t>Combined ratio - na koniec okresu</t>
  </si>
  <si>
    <t>I-XII 2009</t>
  </si>
  <si>
    <t>* aktywa i pasywa wykazane na dzień 01.01.2009 oraz 31.12.2009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</si>
</sst>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sz val="14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indent="1"/>
    </xf>
    <xf numFmtId="0" fontId="2" fillId="34" borderId="10" xfId="0" applyFont="1" applyFill="1" applyBorder="1" applyAlignment="1">
      <alignment horizontal="left" wrapText="1" indent="2"/>
    </xf>
    <xf numFmtId="0" fontId="6" fillId="34" borderId="10" xfId="0" applyFont="1" applyFill="1" applyBorder="1" applyAlignment="1">
      <alignment horizontal="left" wrapText="1" indent="2"/>
    </xf>
    <xf numFmtId="0" fontId="6" fillId="34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9" fontId="6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3" fontId="6" fillId="0" borderId="12" xfId="0" applyNumberFormat="1" applyFont="1" applyFill="1" applyBorder="1" applyAlignment="1">
      <alignment horizontal="right"/>
    </xf>
    <xf numFmtId="9" fontId="6" fillId="0" borderId="12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9" fontId="6" fillId="0" borderId="13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6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54.8515625" style="5" customWidth="1"/>
    <col min="2" max="2" width="13.421875" style="5" customWidth="1"/>
    <col min="3" max="3" width="14.57421875" style="5" customWidth="1"/>
    <col min="7" max="7" width="13.8515625" style="0" bestFit="1" customWidth="1"/>
  </cols>
  <sheetData>
    <row r="1" spans="1:3" ht="36.75" customHeight="1">
      <c r="A1" s="46" t="s">
        <v>82</v>
      </c>
      <c r="B1" s="47"/>
      <c r="C1" s="47"/>
    </row>
    <row r="2" spans="1:3" ht="12" customHeight="1">
      <c r="A2" s="33" t="s">
        <v>94</v>
      </c>
      <c r="B2" s="32"/>
      <c r="C2" s="32"/>
    </row>
    <row r="3" spans="1:3" ht="12.75">
      <c r="A3" s="8" t="s">
        <v>72</v>
      </c>
      <c r="B3" s="34" t="s">
        <v>99</v>
      </c>
      <c r="C3" s="34" t="s">
        <v>106</v>
      </c>
    </row>
    <row r="4" spans="1:9" ht="18">
      <c r="A4" s="4" t="s">
        <v>101</v>
      </c>
      <c r="B4" s="34" t="s">
        <v>28</v>
      </c>
      <c r="C4" s="34" t="s">
        <v>28</v>
      </c>
      <c r="F4" s="40"/>
      <c r="G4" s="40"/>
      <c r="H4" s="40"/>
      <c r="I4" s="39"/>
    </row>
    <row r="5" spans="1:9" ht="18">
      <c r="A5" s="8"/>
      <c r="B5" s="50"/>
      <c r="C5" s="51"/>
      <c r="F5" s="40"/>
      <c r="G5" s="39"/>
      <c r="H5" s="39"/>
      <c r="I5" s="39"/>
    </row>
    <row r="6" spans="1:4" ht="12.75">
      <c r="A6" s="11" t="s">
        <v>27</v>
      </c>
      <c r="B6" s="35">
        <v>2567148.724901532</v>
      </c>
      <c r="C6" s="35">
        <v>2981080.16904</v>
      </c>
      <c r="D6" s="39"/>
    </row>
    <row r="7" spans="1:5" ht="12.75">
      <c r="A7" s="11" t="s">
        <v>105</v>
      </c>
      <c r="B7" s="38">
        <v>0.9383367744951003</v>
      </c>
      <c r="C7" s="38">
        <v>1.003040707628651</v>
      </c>
      <c r="D7" s="39"/>
      <c r="E7" s="37"/>
    </row>
    <row r="8" spans="1:4" ht="12.75">
      <c r="A8" s="8" t="s">
        <v>0</v>
      </c>
      <c r="B8" s="50"/>
      <c r="C8" s="51"/>
      <c r="D8" s="39"/>
    </row>
    <row r="9" spans="1:4" ht="12.75">
      <c r="A9" s="16" t="s">
        <v>69</v>
      </c>
      <c r="B9" s="35">
        <v>1866628.622731532</v>
      </c>
      <c r="C9" s="35">
        <v>1983670.5374299998</v>
      </c>
      <c r="D9" s="39"/>
    </row>
    <row r="10" spans="1:4" s="13" customFormat="1" ht="12.75">
      <c r="A10" s="17" t="s">
        <v>1</v>
      </c>
      <c r="B10" s="35">
        <v>130719.86820000001</v>
      </c>
      <c r="C10" s="35">
        <v>130176.97397000002</v>
      </c>
      <c r="D10" s="39"/>
    </row>
    <row r="11" spans="1:4" s="13" customFormat="1" ht="12.75">
      <c r="A11" s="17" t="s">
        <v>2</v>
      </c>
      <c r="B11" s="35">
        <v>153059.89688153187</v>
      </c>
      <c r="C11" s="35">
        <v>164551.68083000003</v>
      </c>
      <c r="D11" s="39"/>
    </row>
    <row r="12" spans="1:4" s="13" customFormat="1" ht="12.75">
      <c r="A12" s="17" t="s">
        <v>93</v>
      </c>
      <c r="B12" s="35">
        <v>1582848.8576500001</v>
      </c>
      <c r="C12" s="35">
        <v>1688941.88263</v>
      </c>
      <c r="D12" s="39"/>
    </row>
    <row r="13" spans="1:4" s="15" customFormat="1" ht="22.5">
      <c r="A13" s="18" t="s">
        <v>3</v>
      </c>
      <c r="B13" s="35">
        <v>61.58</v>
      </c>
      <c r="C13" s="35">
        <v>54996.80578</v>
      </c>
      <c r="D13" s="39"/>
    </row>
    <row r="14" spans="1:4" s="15" customFormat="1" ht="24">
      <c r="A14" s="19" t="s">
        <v>10</v>
      </c>
      <c r="B14" s="35">
        <v>1440730.48727</v>
      </c>
      <c r="C14" s="35">
        <v>1503153.5476199999</v>
      </c>
      <c r="D14" s="39"/>
    </row>
    <row r="15" spans="1:4" s="15" customFormat="1" ht="12.75">
      <c r="A15" s="19" t="s">
        <v>11</v>
      </c>
      <c r="B15" s="36">
        <v>102923.83969</v>
      </c>
      <c r="C15" s="36">
        <v>107429.13090999999</v>
      </c>
      <c r="D15" s="39"/>
    </row>
    <row r="16" spans="1:4" ht="12.75">
      <c r="A16" s="20" t="s">
        <v>12</v>
      </c>
      <c r="B16" s="35">
        <v>4791.4609900000005</v>
      </c>
      <c r="C16" s="35">
        <v>3516.70195</v>
      </c>
      <c r="D16" s="39"/>
    </row>
    <row r="17" spans="1:4" ht="12.75">
      <c r="A17" s="9" t="s">
        <v>6</v>
      </c>
      <c r="B17" s="50"/>
      <c r="C17" s="51"/>
      <c r="D17" s="39"/>
    </row>
    <row r="18" spans="1:4" ht="12.75">
      <c r="A18" s="7" t="s">
        <v>75</v>
      </c>
      <c r="B18" s="35">
        <v>661722.1236771253</v>
      </c>
      <c r="C18" s="35">
        <v>637912.6758800001</v>
      </c>
      <c r="D18" s="39"/>
    </row>
    <row r="19" spans="1:4" ht="12.75">
      <c r="A19" s="14" t="s">
        <v>4</v>
      </c>
      <c r="B19" s="35">
        <v>167480.9</v>
      </c>
      <c r="C19" s="35">
        <v>167480.9</v>
      </c>
      <c r="D19" s="39"/>
    </row>
    <row r="20" spans="1:4" ht="12" customHeight="1">
      <c r="A20" s="7" t="s">
        <v>5</v>
      </c>
      <c r="B20" s="35">
        <v>0</v>
      </c>
      <c r="C20" s="35">
        <v>0</v>
      </c>
      <c r="D20" s="39"/>
    </row>
    <row r="21" spans="1:4" ht="12.75">
      <c r="A21" s="7" t="s">
        <v>104</v>
      </c>
      <c r="B21" s="35">
        <v>1577351.2347199996</v>
      </c>
      <c r="C21" s="35">
        <v>1954332.0851899998</v>
      </c>
      <c r="D21" s="39"/>
    </row>
    <row r="22" spans="1:4" ht="15" customHeight="1">
      <c r="A22" s="14" t="s">
        <v>83</v>
      </c>
      <c r="B22" s="35">
        <v>205092.32776999997</v>
      </c>
      <c r="C22" s="35">
        <v>187866.33131</v>
      </c>
      <c r="D22" s="39"/>
    </row>
    <row r="23" spans="1:4" ht="14.25" customHeight="1">
      <c r="A23" s="14" t="s">
        <v>7</v>
      </c>
      <c r="B23" s="35">
        <v>1010692.31693</v>
      </c>
      <c r="C23" s="35">
        <v>1327819.97072</v>
      </c>
      <c r="D23" s="39"/>
    </row>
    <row r="24" spans="1:4" ht="12.75">
      <c r="A24" s="14" t="s">
        <v>8</v>
      </c>
      <c r="B24" s="35">
        <v>0</v>
      </c>
      <c r="C24" s="35">
        <v>0</v>
      </c>
      <c r="D24" s="39"/>
    </row>
    <row r="25" spans="1:4" ht="12.75">
      <c r="A25" s="14" t="s">
        <v>9</v>
      </c>
      <c r="B25" s="35">
        <v>754435.85194</v>
      </c>
      <c r="C25" s="35">
        <v>794247.12555</v>
      </c>
      <c r="D25" s="39"/>
    </row>
    <row r="26" spans="1:4" ht="12.75">
      <c r="A26" s="8" t="s">
        <v>77</v>
      </c>
      <c r="B26" s="50"/>
      <c r="C26" s="51"/>
      <c r="D26" s="39"/>
    </row>
    <row r="27" spans="1:4" ht="12.75">
      <c r="A27" s="6" t="s">
        <v>95</v>
      </c>
      <c r="B27" s="35">
        <v>1805029.408</v>
      </c>
      <c r="C27" s="35">
        <v>2183865.78737</v>
      </c>
      <c r="D27" s="39"/>
    </row>
    <row r="28" spans="1:4" s="13" customFormat="1" ht="12.75">
      <c r="A28" s="12" t="s">
        <v>13</v>
      </c>
      <c r="B28" s="35">
        <v>160319.46492</v>
      </c>
      <c r="C28" s="35">
        <v>185986.12894999998</v>
      </c>
      <c r="D28" s="39"/>
    </row>
    <row r="29" spans="1:4" ht="12.75">
      <c r="A29" s="6" t="s">
        <v>96</v>
      </c>
      <c r="B29" s="35">
        <v>811371.7085499997</v>
      </c>
      <c r="C29" s="35">
        <v>1142297.20306</v>
      </c>
      <c r="D29" s="39"/>
    </row>
    <row r="30" spans="1:4" s="13" customFormat="1" ht="12.75">
      <c r="A30" s="12" t="s">
        <v>15</v>
      </c>
      <c r="B30" s="35">
        <v>59766.29720000001</v>
      </c>
      <c r="C30" s="35">
        <v>62832.19854</v>
      </c>
      <c r="D30" s="39"/>
    </row>
    <row r="31" spans="1:4" ht="12.75">
      <c r="A31" s="6" t="s">
        <v>97</v>
      </c>
      <c r="B31" s="35">
        <v>454422.70227000007</v>
      </c>
      <c r="C31" s="35">
        <v>556950.35114</v>
      </c>
      <c r="D31" s="39"/>
    </row>
    <row r="32" spans="1:4" ht="12.75">
      <c r="A32" s="12" t="s">
        <v>16</v>
      </c>
      <c r="B32" s="35">
        <v>399795.0886000001</v>
      </c>
      <c r="C32" s="35">
        <v>499176.06036</v>
      </c>
      <c r="D32" s="39"/>
    </row>
    <row r="33" spans="1:6" ht="12.75">
      <c r="A33" s="12" t="s">
        <v>17</v>
      </c>
      <c r="B33" s="35">
        <v>81354.11794</v>
      </c>
      <c r="C33" s="35">
        <v>93959.24513</v>
      </c>
      <c r="D33" s="39"/>
      <c r="E33" s="39"/>
      <c r="F33" s="37"/>
    </row>
    <row r="34" spans="1:5" ht="12.75">
      <c r="A34" s="12" t="s">
        <v>70</v>
      </c>
      <c r="B34" s="35">
        <v>26726.50427</v>
      </c>
      <c r="C34" s="35">
        <v>36184.95435</v>
      </c>
      <c r="D34" s="39"/>
      <c r="E34" s="39"/>
    </row>
    <row r="35" spans="1:6" ht="12.75">
      <c r="A35" s="6" t="s">
        <v>14</v>
      </c>
      <c r="B35" s="36">
        <v>120495.20079</v>
      </c>
      <c r="C35" s="35">
        <v>95261.46252</v>
      </c>
      <c r="D35" s="39"/>
      <c r="E35" s="45"/>
      <c r="F35" s="37"/>
    </row>
    <row r="36" spans="1:5" ht="12.75">
      <c r="A36" s="6" t="s">
        <v>20</v>
      </c>
      <c r="B36" s="36">
        <v>27765.688459999998</v>
      </c>
      <c r="C36" s="35">
        <v>13091.04235</v>
      </c>
      <c r="D36" s="39"/>
      <c r="E36" s="39"/>
    </row>
    <row r="37" spans="1:5" ht="12.75">
      <c r="A37" s="6" t="s">
        <v>18</v>
      </c>
      <c r="B37" s="36">
        <v>56275.231370000394</v>
      </c>
      <c r="C37" s="36">
        <v>-25072.599946072845</v>
      </c>
      <c r="D37" s="39"/>
      <c r="E37" s="45"/>
    </row>
    <row r="38" spans="1:4" ht="12.75">
      <c r="A38" s="6" t="s">
        <v>71</v>
      </c>
      <c r="B38" s="36">
        <v>141146.17639000042</v>
      </c>
      <c r="C38" s="35">
        <v>61143.651190000135</v>
      </c>
      <c r="D38" s="39"/>
    </row>
    <row r="39" spans="1:4" ht="12.75">
      <c r="A39" s="6" t="s">
        <v>19</v>
      </c>
      <c r="B39" s="36">
        <v>114822.80551000041</v>
      </c>
      <c r="C39" s="35">
        <v>48879.93881000013</v>
      </c>
      <c r="D39" s="39"/>
    </row>
    <row r="40" spans="1:4" ht="12.75">
      <c r="A40" s="10" t="s">
        <v>68</v>
      </c>
      <c r="B40" s="50"/>
      <c r="C40" s="51"/>
      <c r="D40" s="39"/>
    </row>
    <row r="41" spans="1:4" ht="12.75">
      <c r="A41" s="6" t="s">
        <v>21</v>
      </c>
      <c r="B41" s="36">
        <v>2282333.4457210926</v>
      </c>
      <c r="C41" s="43">
        <v>2536855.6685715644</v>
      </c>
      <c r="D41" s="41"/>
    </row>
    <row r="42" spans="1:4" ht="12.75">
      <c r="A42" s="6" t="s">
        <v>24</v>
      </c>
      <c r="B42" s="38">
        <v>1.3006369967248068</v>
      </c>
      <c r="C42" s="44">
        <v>1.2043717315974727</v>
      </c>
      <c r="D42" s="42"/>
    </row>
    <row r="43" spans="1:4" ht="12.75">
      <c r="A43" s="6" t="s">
        <v>22</v>
      </c>
      <c r="B43" s="43">
        <v>275752</v>
      </c>
      <c r="C43" s="43">
        <v>340196</v>
      </c>
      <c r="D43" s="41"/>
    </row>
    <row r="44" spans="1:4" ht="12.75">
      <c r="A44" s="6" t="s">
        <v>23</v>
      </c>
      <c r="B44" s="43">
        <v>506718.3250334442</v>
      </c>
      <c r="C44" s="43">
        <v>435737.40818</v>
      </c>
      <c r="D44" s="41"/>
    </row>
    <row r="45" spans="1:4" ht="12.75">
      <c r="A45" s="6" t="s">
        <v>25</v>
      </c>
      <c r="B45" s="44">
        <f>B44/B43</f>
        <v>1.8375871255093135</v>
      </c>
      <c r="C45" s="44">
        <f>C44/C43</f>
        <v>1.2808422444120449</v>
      </c>
      <c r="D45" s="42"/>
    </row>
    <row r="46" spans="1:3" ht="12.75">
      <c r="A46" s="6" t="s">
        <v>26</v>
      </c>
      <c r="B46" s="36"/>
      <c r="C46" s="36"/>
    </row>
    <row r="47" spans="1:3" ht="12.75">
      <c r="A47" s="6" t="s">
        <v>78</v>
      </c>
      <c r="B47" s="36"/>
      <c r="C47" s="36"/>
    </row>
    <row r="48" spans="1:3" ht="12.75">
      <c r="A48" s="10" t="s">
        <v>73</v>
      </c>
      <c r="B48" s="48" t="s">
        <v>103</v>
      </c>
      <c r="C48" s="49"/>
    </row>
    <row r="49" spans="1:3" ht="12.75">
      <c r="A49" s="10" t="s">
        <v>74</v>
      </c>
      <c r="B49" s="48" t="s">
        <v>102</v>
      </c>
      <c r="C49" s="49"/>
    </row>
    <row r="50" ht="12.75">
      <c r="A50" s="5" t="s">
        <v>107</v>
      </c>
    </row>
  </sheetData>
  <sheetProtection/>
  <mergeCells count="8">
    <mergeCell ref="A1:C1"/>
    <mergeCell ref="B48:C48"/>
    <mergeCell ref="B49:C49"/>
    <mergeCell ref="B5:C5"/>
    <mergeCell ref="B8:C8"/>
    <mergeCell ref="B17:C17"/>
    <mergeCell ref="B26:C26"/>
    <mergeCell ref="B40:C40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lub wątpliwości prosimy o kontakt z Elizą Kosicką tel. (22) 644 55 65.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46" t="s">
        <v>82</v>
      </c>
      <c r="B1" s="47"/>
      <c r="C1" s="47"/>
      <c r="D1" s="47"/>
    </row>
    <row r="2" spans="1:4" ht="12.75">
      <c r="A2" s="21"/>
      <c r="B2" s="22" t="s">
        <v>29</v>
      </c>
      <c r="C2" s="54" t="s">
        <v>86</v>
      </c>
      <c r="D2" s="55"/>
    </row>
    <row r="3" spans="1:4" ht="12.75">
      <c r="A3" s="21"/>
      <c r="B3" s="28"/>
      <c r="C3" s="56"/>
      <c r="D3" s="57"/>
    </row>
    <row r="4" spans="1:4" ht="12.75">
      <c r="A4" s="22" t="s">
        <v>63</v>
      </c>
      <c r="B4" s="23" t="s">
        <v>49</v>
      </c>
      <c r="C4" s="34" t="s">
        <v>98</v>
      </c>
      <c r="D4" s="34" t="s">
        <v>99</v>
      </c>
    </row>
    <row r="5" spans="1:4" ht="13.5" customHeight="1">
      <c r="A5" s="22"/>
      <c r="B5" s="22"/>
      <c r="C5" s="24" t="s">
        <v>28</v>
      </c>
      <c r="D5" s="24" t="s">
        <v>28</v>
      </c>
    </row>
    <row r="6" spans="1:4" ht="13.5" customHeight="1">
      <c r="A6" s="2">
        <v>1</v>
      </c>
      <c r="B6" s="1" t="s">
        <v>30</v>
      </c>
      <c r="C6" s="1"/>
      <c r="D6" s="1"/>
    </row>
    <row r="7" spans="1:4" ht="16.5" customHeight="1">
      <c r="A7" s="2">
        <f>A6+1</f>
        <v>2</v>
      </c>
      <c r="B7" s="1" t="s">
        <v>31</v>
      </c>
      <c r="C7" s="1"/>
      <c r="D7" s="1"/>
    </row>
    <row r="8" spans="1:4" ht="15.75" customHeight="1">
      <c r="A8" s="2">
        <f aca="true" t="shared" si="0" ref="A8:A24">A7+1</f>
        <v>3</v>
      </c>
      <c r="B8" s="1" t="s">
        <v>32</v>
      </c>
      <c r="C8" s="1"/>
      <c r="D8" s="1"/>
    </row>
    <row r="9" spans="1:4" ht="17.25" customHeight="1">
      <c r="A9" s="2">
        <f t="shared" si="0"/>
        <v>4</v>
      </c>
      <c r="B9" s="1" t="s">
        <v>33</v>
      </c>
      <c r="C9" s="1"/>
      <c r="D9" s="1"/>
    </row>
    <row r="10" spans="1:4" ht="18" customHeight="1">
      <c r="A10" s="2">
        <f t="shared" si="0"/>
        <v>5</v>
      </c>
      <c r="B10" s="1" t="s">
        <v>34</v>
      </c>
      <c r="C10" s="1"/>
      <c r="D10" s="1"/>
    </row>
    <row r="11" spans="1:4" ht="16.5" customHeight="1">
      <c r="A11" s="2">
        <f t="shared" si="0"/>
        <v>6</v>
      </c>
      <c r="B11" s="1" t="s">
        <v>35</v>
      </c>
      <c r="C11" s="1"/>
      <c r="D11" s="1"/>
    </row>
    <row r="12" spans="1:4" ht="16.5" customHeight="1">
      <c r="A12" s="2">
        <f t="shared" si="0"/>
        <v>7</v>
      </c>
      <c r="B12" s="1" t="s">
        <v>36</v>
      </c>
      <c r="C12" s="1"/>
      <c r="D12" s="1"/>
    </row>
    <row r="13" spans="1:4" ht="16.5" customHeight="1">
      <c r="A13" s="2">
        <f t="shared" si="0"/>
        <v>8</v>
      </c>
      <c r="B13" s="1" t="s">
        <v>37</v>
      </c>
      <c r="C13" s="1"/>
      <c r="D13" s="1"/>
    </row>
    <row r="14" spans="1:4" ht="14.25" customHeight="1">
      <c r="A14" s="2">
        <f t="shared" si="0"/>
        <v>9</v>
      </c>
      <c r="B14" s="1" t="s">
        <v>38</v>
      </c>
      <c r="C14" s="1"/>
      <c r="D14" s="1"/>
    </row>
    <row r="15" spans="1:4" ht="17.25" customHeight="1">
      <c r="A15" s="2">
        <f t="shared" si="0"/>
        <v>10</v>
      </c>
      <c r="B15" s="1" t="s">
        <v>39</v>
      </c>
      <c r="C15" s="1"/>
      <c r="D15" s="1"/>
    </row>
    <row r="16" spans="1:4" ht="16.5" customHeight="1">
      <c r="A16" s="2">
        <f t="shared" si="0"/>
        <v>11</v>
      </c>
      <c r="B16" s="1" t="s">
        <v>40</v>
      </c>
      <c r="C16" s="1"/>
      <c r="D16" s="1"/>
    </row>
    <row r="17" spans="1:4" ht="15.75" customHeight="1">
      <c r="A17" s="2">
        <f t="shared" si="0"/>
        <v>12</v>
      </c>
      <c r="B17" s="1" t="s">
        <v>41</v>
      </c>
      <c r="C17" s="1"/>
      <c r="D17" s="1"/>
    </row>
    <row r="18" spans="1:4" ht="18" customHeight="1">
      <c r="A18" s="2">
        <f t="shared" si="0"/>
        <v>13</v>
      </c>
      <c r="B18" s="1" t="s">
        <v>42</v>
      </c>
      <c r="C18" s="1"/>
      <c r="D18" s="1"/>
    </row>
    <row r="19" spans="1:4" ht="15.75" customHeight="1">
      <c r="A19" s="2">
        <f t="shared" si="0"/>
        <v>14</v>
      </c>
      <c r="B19" s="1" t="s">
        <v>43</v>
      </c>
      <c r="C19" s="1"/>
      <c r="D19" s="1"/>
    </row>
    <row r="20" spans="1:4" ht="18" customHeight="1">
      <c r="A20" s="2">
        <f t="shared" si="0"/>
        <v>15</v>
      </c>
      <c r="B20" s="1" t="s">
        <v>44</v>
      </c>
      <c r="C20" s="1"/>
      <c r="D20" s="1"/>
    </row>
    <row r="21" spans="1:4" ht="19.5" customHeight="1">
      <c r="A21" s="2">
        <f t="shared" si="0"/>
        <v>16</v>
      </c>
      <c r="B21" s="1" t="s">
        <v>45</v>
      </c>
      <c r="C21" s="1"/>
      <c r="D21" s="1"/>
    </row>
    <row r="22" spans="1:4" ht="17.25" customHeight="1">
      <c r="A22" s="2">
        <f t="shared" si="0"/>
        <v>17</v>
      </c>
      <c r="B22" s="1" t="s">
        <v>46</v>
      </c>
      <c r="C22" s="1"/>
      <c r="D22" s="1"/>
    </row>
    <row r="23" spans="1:6" ht="16.5" customHeight="1">
      <c r="A23" s="2">
        <f t="shared" si="0"/>
        <v>18</v>
      </c>
      <c r="B23" s="1" t="s">
        <v>47</v>
      </c>
      <c r="C23" s="1"/>
      <c r="D23" s="1"/>
      <c r="F23" s="1"/>
    </row>
    <row r="24" spans="1:4" ht="16.5" customHeight="1">
      <c r="A24" s="2">
        <f t="shared" si="0"/>
        <v>19</v>
      </c>
      <c r="B24" s="1" t="s">
        <v>48</v>
      </c>
      <c r="C24" s="1"/>
      <c r="D24" s="1"/>
    </row>
    <row r="25" spans="1:4" ht="12.75">
      <c r="A25" s="53" t="s">
        <v>65</v>
      </c>
      <c r="B25" s="53"/>
      <c r="C25" s="53"/>
      <c r="D25" s="53"/>
    </row>
    <row r="26" spans="1:4" ht="12.75">
      <c r="A26" s="1"/>
      <c r="B26" s="1" t="s">
        <v>50</v>
      </c>
      <c r="C26" s="1"/>
      <c r="D26" s="1"/>
    </row>
    <row r="27" spans="1:4" ht="12.75">
      <c r="A27" s="1"/>
      <c r="B27" s="1" t="s">
        <v>51</v>
      </c>
      <c r="C27" s="1"/>
      <c r="D27" s="1"/>
    </row>
    <row r="28" spans="1:4" ht="12.75">
      <c r="A28" s="1"/>
      <c r="B28" s="1" t="s">
        <v>52</v>
      </c>
      <c r="C28" s="1"/>
      <c r="D28" s="1"/>
    </row>
    <row r="29" spans="1:4" ht="12.75">
      <c r="A29" s="1"/>
      <c r="B29" s="1" t="s">
        <v>53</v>
      </c>
      <c r="C29" s="1"/>
      <c r="D29" s="1"/>
    </row>
    <row r="30" spans="1:4" ht="12.75">
      <c r="A30" s="1"/>
      <c r="B30" s="1" t="s">
        <v>54</v>
      </c>
      <c r="C30" s="1"/>
      <c r="D30" s="1"/>
    </row>
    <row r="31" spans="1:4" ht="12.75">
      <c r="A31" s="53" t="s">
        <v>79</v>
      </c>
      <c r="B31" s="53"/>
      <c r="C31" s="53"/>
      <c r="D31" s="53"/>
    </row>
    <row r="32" spans="1:4" ht="12.75">
      <c r="A32" s="1"/>
      <c r="B32" s="1" t="s">
        <v>87</v>
      </c>
      <c r="C32" s="1"/>
      <c r="D32" s="1"/>
    </row>
    <row r="33" spans="1:4" ht="12.75">
      <c r="A33" s="1"/>
      <c r="B33" s="26" t="s">
        <v>80</v>
      </c>
      <c r="C33" s="1"/>
      <c r="D33" s="1"/>
    </row>
    <row r="34" spans="1:4" ht="12.75">
      <c r="A34" s="1"/>
      <c r="B34" s="26" t="s">
        <v>88</v>
      </c>
      <c r="C34" s="1"/>
      <c r="D34" s="1"/>
    </row>
    <row r="35" spans="1:4" ht="12.75" customHeight="1">
      <c r="A35" s="52" t="s">
        <v>81</v>
      </c>
      <c r="B35" s="52"/>
      <c r="C35" s="52"/>
      <c r="D35" s="52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644 55 65.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58" t="s">
        <v>82</v>
      </c>
      <c r="B1" s="58"/>
      <c r="C1" s="58"/>
    </row>
    <row r="2" spans="1:3" ht="15.75">
      <c r="A2" s="59" t="s">
        <v>64</v>
      </c>
      <c r="B2" s="59"/>
      <c r="C2" s="59"/>
    </row>
    <row r="3" spans="1:3" ht="15.75">
      <c r="A3" s="21" t="s">
        <v>76</v>
      </c>
      <c r="B3" s="30"/>
      <c r="C3" s="30"/>
    </row>
    <row r="4" spans="1:3" ht="12.75">
      <c r="A4" s="1"/>
      <c r="B4" s="53"/>
      <c r="C4" s="53"/>
    </row>
    <row r="5" spans="1:3" ht="12.75">
      <c r="A5" s="21"/>
      <c r="B5" s="34" t="s">
        <v>100</v>
      </c>
      <c r="C5" s="34" t="s">
        <v>99</v>
      </c>
    </row>
    <row r="6" spans="1:3" ht="12.75">
      <c r="A6" s="27" t="s">
        <v>91</v>
      </c>
      <c r="B6" s="1"/>
      <c r="C6" s="1"/>
    </row>
    <row r="7" spans="1:3" ht="12.75" customHeight="1">
      <c r="A7" s="27" t="s">
        <v>90</v>
      </c>
      <c r="B7" s="1"/>
      <c r="C7" s="1"/>
    </row>
    <row r="8" spans="1:3" ht="12.75" customHeight="1">
      <c r="A8" s="27" t="s">
        <v>89</v>
      </c>
      <c r="B8" s="1"/>
      <c r="C8" s="1"/>
    </row>
    <row r="9" spans="1:3" ht="12.75">
      <c r="A9" s="29" t="s">
        <v>85</v>
      </c>
      <c r="B9" s="1"/>
      <c r="C9" s="1"/>
    </row>
    <row r="10" spans="1:3" ht="12.75">
      <c r="A10" s="31" t="s">
        <v>92</v>
      </c>
      <c r="B10" s="21"/>
      <c r="C10" s="21"/>
    </row>
    <row r="11" spans="1:3" ht="30" customHeight="1">
      <c r="A11" s="60" t="s">
        <v>55</v>
      </c>
      <c r="B11" s="60"/>
      <c r="C11" s="60"/>
    </row>
    <row r="12" spans="1:3" ht="41.25" customHeight="1">
      <c r="A12" s="25"/>
      <c r="B12" s="25" t="s">
        <v>84</v>
      </c>
      <c r="C12" s="25" t="s">
        <v>56</v>
      </c>
    </row>
    <row r="13" spans="1:3" ht="12.75">
      <c r="A13" s="3" t="s">
        <v>57</v>
      </c>
      <c r="B13" s="3"/>
      <c r="C13" s="3"/>
    </row>
    <row r="14" spans="1:3" ht="12.75">
      <c r="A14" s="3" t="s">
        <v>58</v>
      </c>
      <c r="B14" s="3"/>
      <c r="C14" s="3"/>
    </row>
    <row r="15" spans="1:3" ht="12.75">
      <c r="A15" s="3" t="s">
        <v>59</v>
      </c>
      <c r="B15" s="3"/>
      <c r="C15" s="3"/>
    </row>
    <row r="16" spans="1:3" ht="12.75">
      <c r="A16" s="3" t="s">
        <v>60</v>
      </c>
      <c r="B16" s="3"/>
      <c r="C16" s="3"/>
    </row>
    <row r="17" spans="1:3" ht="12.75">
      <c r="A17" s="3" t="s">
        <v>61</v>
      </c>
      <c r="B17" s="3"/>
      <c r="C17" s="3"/>
    </row>
    <row r="18" spans="1:3" ht="12.75">
      <c r="A18" s="3" t="s">
        <v>62</v>
      </c>
      <c r="B18" s="3"/>
      <c r="C18" s="3"/>
    </row>
    <row r="19" spans="1:3" ht="12.75">
      <c r="A19" s="3" t="s">
        <v>66</v>
      </c>
      <c r="B19" s="3"/>
      <c r="C19" s="3"/>
    </row>
    <row r="20" spans="1:3" ht="39.75" customHeight="1">
      <c r="A20" s="52" t="s">
        <v>67</v>
      </c>
      <c r="B20" s="52"/>
      <c r="C20" s="52"/>
    </row>
  </sheetData>
  <sheetProtection/>
  <mergeCells count="5">
    <mergeCell ref="A1:C1"/>
    <mergeCell ref="A2:C2"/>
    <mergeCell ref="A20:C20"/>
    <mergeCell ref="A11:C11"/>
    <mergeCell ref="B4:C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644 55 65.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ekosicka</dc:creator>
  <cp:keywords/>
  <dc:description/>
  <cp:lastModifiedBy>GB</cp:lastModifiedBy>
  <cp:lastPrinted>2005-08-17T09:14:54Z</cp:lastPrinted>
  <dcterms:created xsi:type="dcterms:W3CDTF">2003-07-16T13:34:03Z</dcterms:created>
  <dcterms:modified xsi:type="dcterms:W3CDTF">2010-03-09T09:58:01Z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