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325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'finanse'!$A$1:$C$54</definedName>
    <definedName name="_xlnm.Print_Area" localSheetId="1">'portfel'!$A$1:$D$94</definedName>
    <definedName name="_xlnm.Print_Area" localSheetId="2">'zatrudnienie'!$A$1:$C$24</definedName>
  </definedNames>
  <calcPr fullCalcOnLoad="1"/>
</workbook>
</file>

<file path=xl/sharedStrings.xml><?xml version="1.0" encoding="utf-8"?>
<sst xmlns="http://schemas.openxmlformats.org/spreadsheetml/2006/main" count="190" uniqueCount="173">
  <si>
    <t xml:space="preserve">Nazwa towarzystwa: </t>
  </si>
  <si>
    <t>Dane w tys. zł</t>
  </si>
  <si>
    <t>Suma bilansowa</t>
  </si>
  <si>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</si>
  <si>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</si>
  <si>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</si>
  <si>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</si>
  <si>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3. Lokaty terminowe w instytucjach finansowych</t>
  </si>
  <si>
    <t>Środki pieniężne</t>
  </si>
  <si>
    <t>Pasywa</t>
  </si>
  <si>
    <t>Kapitały własne, w tym:</t>
  </si>
  <si>
    <t>Kapitał podstawowy</t>
  </si>
  <si>
    <t>Należne, lecz nie wniesione wkłady na poczet kapitału podstawowego</t>
  </si>
  <si>
    <t>Rezerwy techniczno-ubezpieczeniowe, w tym:</t>
  </si>
  <si>
    <t>Rezerwa składek i rezerwa na pokrycie ryzyka niewygasłego brutto</t>
  </si>
  <si>
    <t>Rezerwa ubezpieczeń na życie brutto</t>
  </si>
  <si>
    <t>Rezerwy na nie wypłacone odszkodowania i świadczenia brutto</t>
  </si>
  <si>
    <t>RT-U dla ubezp. na życie, jeżeli ryzyko lokaty ponosi ubezpieczający brutto</t>
  </si>
  <si>
    <t>Rachunek wyników (techniczny i ogólny)</t>
  </si>
  <si>
    <t>Udział reasekuratorów w składce</t>
  </si>
  <si>
    <t>Udział reasekuratorów w odszkodowaniach i świadczeniach</t>
  </si>
  <si>
    <t>Koszty działalnosci ubezpieczeniowej w tym:</t>
  </si>
  <si>
    <t>Koszty akwizycji</t>
  </si>
  <si>
    <t>Koszty administracyjne</t>
  </si>
  <si>
    <t>Otrzymane prowizje  i udzialy w zyskach reasekuratorów</t>
  </si>
  <si>
    <t>Przychody z lokat</t>
  </si>
  <si>
    <t>Koszty dzialalności lokacyjnej</t>
  </si>
  <si>
    <t>Wynik techniczny</t>
  </si>
  <si>
    <t>Wynik finansowy brutto</t>
  </si>
  <si>
    <t>Wynik finansowy netto</t>
  </si>
  <si>
    <t>Inne</t>
  </si>
  <si>
    <t>Aktywa na pokrycie rezerw techniczno-ubezpieczeniowych</t>
  </si>
  <si>
    <t>Wskaźnik pokrycia rezerw techniczno-ubezpieczeniowych aktywami</t>
  </si>
  <si>
    <t>Margines wypłacalności</t>
  </si>
  <si>
    <t>Środki własne na pokrycie marginesu wypłacalności</t>
  </si>
  <si>
    <t>Wskaźnik pokrycia marginesu wypłacalności środkami własnymi</t>
  </si>
  <si>
    <t>Współczynnik reasekuracyjny</t>
  </si>
  <si>
    <t>Bank współpracujący:</t>
  </si>
  <si>
    <t>Audytor:</t>
  </si>
  <si>
    <t>Dział I</t>
  </si>
  <si>
    <t>Nazwa towarzystwa</t>
  </si>
  <si>
    <t>Grupa</t>
  </si>
  <si>
    <t>Struktura portfela</t>
  </si>
  <si>
    <t>Na życie</t>
  </si>
  <si>
    <t>Posagowe</t>
  </si>
  <si>
    <t>Rentowe</t>
  </si>
  <si>
    <t>Wypadkowe i chorobowe</t>
  </si>
  <si>
    <t>Informacje o zatrudnieniu</t>
  </si>
  <si>
    <t xml:space="preserve">Nazwa towarzystwa 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</si>
  <si>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</si>
  <si>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</si>
  <si>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</si>
  <si>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</si>
  <si>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</si>
  <si>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</si>
  <si>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</si>
  <si>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</si>
  <si>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>Inne (jakie?)</t>
  </si>
  <si>
    <t>W przypadku problemów z klasyfikacją proszę o zaznaczenie w jaki sposób księgowany jest przypis pozyskany przez poszczególne kanały dystrybycji.</t>
  </si>
  <si>
    <t>Nazwy najpopularniejszych ubezpieczeń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</si>
  <si>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</si>
  <si>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Dziennik Ubezpieczeniowy, Gazeta Finansowa, Parkiet, Puls Biznesu, Rzeczpospolita, Życie Warszaw</t>
  </si>
  <si>
    <t>Zgodnie z uwagami przekazywanymi przez przedstawicieli towarzystw ubezpieczeniowych poniższy wzór ankiety został przyjęty przez następujące redakcje:
Dziennik Ubezpieczeniowy, Gazeta Finansowa, Parkiet, Puls Biznesu, Rzeczpospolita, Życie Warszawy</t>
  </si>
  <si>
    <t>Udział reasekuratorów w rezerwach techniczno-ubezp. (łącznie)</t>
  </si>
  <si>
    <t>Liczba placówek / osób</t>
  </si>
  <si>
    <t>wartość ulokowanych środków</t>
  </si>
  <si>
    <t>Bieżąca wartość portfela (Embedded value) - na koniec okresu</t>
  </si>
  <si>
    <t>* - pojęcie "nowe" rozumiemy jako umowy nie będące kontynuacją.</t>
  </si>
  <si>
    <t>Przypis składki z umów indywidualnych brutto (w tys. zł)</t>
  </si>
  <si>
    <t>Liczba nowych*umów indywidualnych (w tys. sztuk)</t>
  </si>
  <si>
    <t>Przypis składki z nowych umów indywidualnych (w tys. zł)</t>
  </si>
  <si>
    <t>Przypis składki z umów grupowych brutto (w tys. zł)</t>
  </si>
  <si>
    <t>Liczba nowych umów grupowych (w tys. sztuk)</t>
  </si>
  <si>
    <t>Przypis składki z nowych umów grupowych (w tys. zł)</t>
  </si>
  <si>
    <t>agentów wyłącznych</t>
  </si>
  <si>
    <t>2. Dłużne papiery wartościowe i inne p.w. o stałej kwocie dochodu</t>
  </si>
  <si>
    <t xml:space="preserve">Ilu agentów nieetatowych pracowało na rzecz Państwa firmy, w tym </t>
  </si>
  <si>
    <t>Ilu pracowników było zatrudnionych w firmie:</t>
  </si>
  <si>
    <t xml:space="preserve">Ilu agentów etatowych pracowało na rzecz Państwa firmy </t>
  </si>
  <si>
    <t>Uwaga! Prosimy o podanie liczby osób, a nie etatów.</t>
  </si>
  <si>
    <t>Liczba aktywnych umów indywidualnych (w tys. sztuk, na koniec okresu)</t>
  </si>
  <si>
    <t>Polisy grupowe</t>
  </si>
  <si>
    <t>Polisy indywidualne</t>
  </si>
  <si>
    <t>Liczba aktywnych umów grupowych ( w tys. sztuk, na koniec okresu)</t>
  </si>
  <si>
    <t>Przypis składki</t>
  </si>
  <si>
    <t>Nieruchomości</t>
  </si>
  <si>
    <t>Akcje, udziały, inne papiery wartościowe o zmiennej kwocie…</t>
  </si>
  <si>
    <t>Dłużne papiery wartościowe i inne p.w. o stałej kwocie dochodu…</t>
  </si>
  <si>
    <t>Lokaty terminowe w instytucjach finansowych</t>
  </si>
  <si>
    <t xml:space="preserve">Lokaty, w tym: </t>
  </si>
  <si>
    <t>Lokaty fund. ub. na życie na rachunek i ryzyko ubezpieczającego, w tym</t>
  </si>
  <si>
    <t>III. Inne lokaty finansowe, w tym:</t>
  </si>
  <si>
    <t>Składki przypisane brutto</t>
  </si>
  <si>
    <t>Odszkodowania i świadczenia wypłacone brutto</t>
  </si>
  <si>
    <t>Na życie z funduszem kapitałowym</t>
  </si>
  <si>
    <t>Nazwy ubezpieczeniowych funduszy kapitałowych</t>
  </si>
  <si>
    <t>III kw. 2012</t>
  </si>
  <si>
    <t>III kw. 2013</t>
  </si>
  <si>
    <t>UNIQA - Gwarantowany</t>
  </si>
  <si>
    <t>UNIQA - Aktywny</t>
  </si>
  <si>
    <t>UNIQA - Akcji</t>
  </si>
  <si>
    <t>UNIQA - UniKorona Pieniężny</t>
  </si>
  <si>
    <t>UNIQA - UniKorona Zrównoważony</t>
  </si>
  <si>
    <t>UNIQA - UniKorona Akcje</t>
  </si>
  <si>
    <t>UNIQA - UniKorona Obligacje</t>
  </si>
  <si>
    <t>UNIQA - UniBezpieczna Alokacja</t>
  </si>
  <si>
    <t>UNIQA - UniAkcje Nowa Europa</t>
  </si>
  <si>
    <t>UNIQA - UniTotal Trend</t>
  </si>
  <si>
    <t>UNIQA - UniObligacje Aktywny</t>
  </si>
  <si>
    <t>UNIQA - Legg Mason Pieniężny</t>
  </si>
  <si>
    <t>UNIQA - Legg Mason Strateg</t>
  </si>
  <si>
    <t>UNIQA - Legg Mason Akcji</t>
  </si>
  <si>
    <t>UNIQA - Legg Mason Senior</t>
  </si>
  <si>
    <t>UNIQA - Skarbiec Obligacja</t>
  </si>
  <si>
    <t>UNIQA - Skarbiec Lokacyjny</t>
  </si>
  <si>
    <t>UNIQA - Skarbiec Depozytowy</t>
  </si>
  <si>
    <t>UNIQA - Skarbiec Top Funduszy Zagranicznych</t>
  </si>
  <si>
    <t>UNIQA - Skarbiec Spółek Wzrostowych</t>
  </si>
  <si>
    <t>UNIQA - Arka BZ WBK Zrównoważony</t>
  </si>
  <si>
    <t>UNIQA - Arka BZ WBK Akcji</t>
  </si>
  <si>
    <t>UNIQA - Arka BZ WBK Stabilnego Wzrostu</t>
  </si>
  <si>
    <t>UNIQA - Portfel Bezpiecznego Inwestowania</t>
  </si>
  <si>
    <t>UNIQA - Portfel Zrównoważonego Inwestowania</t>
  </si>
  <si>
    <t>UNIQA - Portfel Aktywnego Inwestowania</t>
  </si>
  <si>
    <t>UNIQA - Allianz Selektywny</t>
  </si>
  <si>
    <t>UNIQA - Allianz Aktywnej Alokacji</t>
  </si>
  <si>
    <t>UNIQA - Allianz Akcji Plus</t>
  </si>
  <si>
    <t>UNIQA - Quercus Agresywny</t>
  </si>
  <si>
    <t>UNIQA - Quercus Selektywny</t>
  </si>
  <si>
    <t>UNIQA - Quercus Short</t>
  </si>
  <si>
    <t>UNIQA - Quercus Bałkany i Turcja</t>
  </si>
  <si>
    <t>UNIQA - Idea Premium</t>
  </si>
  <si>
    <t>UNIQA - Idea Obligacji</t>
  </si>
  <si>
    <t>UNIQA - Idea Stabilnego Wzrostu</t>
  </si>
  <si>
    <t>UNIQA - Idea Surowce Plus</t>
  </si>
  <si>
    <t>UNIQA - Idea Zmiennego Zaangażowania</t>
  </si>
  <si>
    <t>UNIQA - Superfund Trend Bis</t>
  </si>
  <si>
    <t>UNIQA - Investor Gold Otwarty</t>
  </si>
  <si>
    <t>UNIQA - Investor Rosja</t>
  </si>
  <si>
    <t>UNIQA - Investor BRIC</t>
  </si>
  <si>
    <t>UNIQA - ING Globalny Długu Korporacyjnego</t>
  </si>
  <si>
    <t>UNIQA - ING Spółek Dywidendowych USA</t>
  </si>
  <si>
    <t>UNIQA - ING Globalnych Możliwości</t>
  </si>
  <si>
    <t>UNIQA - BlackRock World Agriculture</t>
  </si>
  <si>
    <t>UNIQA - BlackRock World Mining</t>
  </si>
  <si>
    <t>UNIQA - BlackRock Latin American</t>
  </si>
  <si>
    <t>UNIQA - BlackRock Fixed Income Global Opportunities</t>
  </si>
  <si>
    <t>UNIQA - BlackRock Local Emerging Markets Short Duration Bond</t>
  </si>
  <si>
    <t>UNIQA - BlackRock Global Allocation</t>
  </si>
  <si>
    <t>UNIQA - BlackRock Global Equity Income</t>
  </si>
  <si>
    <t>UNIQA - Allianz Pieniężny</t>
  </si>
  <si>
    <t>UNIQA - Allianz Polskich Obligacji Skarbowych</t>
  </si>
  <si>
    <t>UNIQA - Allianz Akcji Małych i Średnich Spółek</t>
  </si>
  <si>
    <t>UNIQA - Templeton Global Total Return</t>
  </si>
  <si>
    <t>UNIQA - Templeton Global Bond</t>
  </si>
  <si>
    <t>UNIQA - Templeton Asian Growth</t>
  </si>
  <si>
    <t>UNIQA - Franklin India</t>
  </si>
  <si>
    <t>UNIQA - Altus ASZ Dłużny</t>
  </si>
  <si>
    <t>UNIQA - Altus ASZ Rynku Polskiego</t>
  </si>
  <si>
    <t>UNIQA - Altus Akcji</t>
  </si>
  <si>
    <t>UNIQA - Altus Short</t>
  </si>
  <si>
    <t>UNIQA - ING Obligacji</t>
  </si>
  <si>
    <t>UNIQA - Amplico Pieniężny</t>
  </si>
  <si>
    <t>UNIQA - Agio Kapitał Plus</t>
  </si>
  <si>
    <t>-</t>
  </si>
  <si>
    <t>Raiffaisen Bank Polska S.A,</t>
  </si>
  <si>
    <t>PWC Sp. Z o.o</t>
  </si>
  <si>
    <t>Grupowe ubezpieczenie na życie z UFK ze składką jednorazową</t>
  </si>
  <si>
    <t>Pracownicze ubezpieczenie na życie</t>
  </si>
  <si>
    <t>Inwestycyjne ubezpieczenie na życie</t>
  </si>
  <si>
    <t>Grupowe ubezpieczenie na życie z UFK ze składką regularną</t>
  </si>
  <si>
    <t>UNIQA TU na Życie</t>
  </si>
  <si>
    <t xml:space="preserve"> -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</si>
</sst>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000%"/>
    <numFmt numFmtId="170" formatCode="#,##0.000000000"/>
    <numFmt numFmtId="171" formatCode="#,##0.00_);\(#,##0.00\)"/>
    <numFmt numFmtId="172" formatCode="_(* #,##0.00_);_(* \(#,##0.00\);_(* &quot;-&quot;??_);_(@_)"/>
    <numFmt numFmtId="173" formatCode="&quot;Prawda&quot;;&quot;Prawda&quot;;&quot;Fałsz&quot;"/>
    <numFmt numFmtId="174" formatCode="_([$€]* #,##0.00_);_([$€]* \(#,##0.00\);_([$€]* &quot;-&quot;??_);_(@_)"/>
    <numFmt numFmtId="175" formatCode="#,##0.00_ ;\-#,##0.00\ "/>
    <numFmt numFmtId="176" formatCode="#,##0_ ;[Red]\-#,##0\ "/>
    <numFmt numFmtId="177" formatCode="[$-415]mmm\ yy;@"/>
    <numFmt numFmtId="178" formatCode="#,##0.00000000000"/>
  </numFmts>
  <fonts count="6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12"/>
      <name val="Helv"/>
      <family val="0"/>
    </font>
    <font>
      <b/>
      <sz val="12"/>
      <name val="Helv"/>
      <family val="0"/>
    </font>
    <font>
      <sz val="12"/>
      <color indexed="13"/>
      <name val="Helv"/>
      <family val="0"/>
    </font>
    <font>
      <sz val="9"/>
      <name val="PL Eri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9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9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9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9" fillId="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9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9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9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9" fillId="5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9" fillId="14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9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0" fillId="24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30" borderId="0" applyNumberFormat="0" applyBorder="0" applyAlignment="0" applyProtection="0"/>
    <xf numFmtId="0" fontId="10" fillId="16" borderId="0" applyNumberFormat="0" applyBorder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10" fillId="2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0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10" fillId="27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10" fillId="34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0" fillId="3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10" fillId="36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0" fillId="2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0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0" fillId="37" borderId="0" applyNumberFormat="0" applyBorder="0" applyAlignment="0" applyProtection="0"/>
    <xf numFmtId="0" fontId="33" fillId="3" borderId="0" applyNumberFormat="0" applyBorder="0" applyAlignment="0" applyProtection="0"/>
    <xf numFmtId="0" fontId="34" fillId="44" borderId="1" applyNumberFormat="0" applyAlignment="0" applyProtection="0"/>
    <xf numFmtId="0" fontId="35" fillId="45" borderId="2" applyNumberFormat="0" applyAlignment="0" applyProtection="0"/>
    <xf numFmtId="0" fontId="27" fillId="0" borderId="0">
      <alignment/>
      <protection/>
    </xf>
    <xf numFmtId="0" fontId="49" fillId="46" borderId="3" applyNumberFormat="0" applyAlignment="0" applyProtection="0"/>
    <xf numFmtId="0" fontId="49" fillId="46" borderId="3" applyNumberFormat="0" applyAlignment="0" applyProtection="0"/>
    <xf numFmtId="0" fontId="11" fillId="7" borderId="1" applyNumberFormat="0" applyAlignment="0" applyProtection="0"/>
    <xf numFmtId="0" fontId="50" fillId="47" borderId="4" applyNumberFormat="0" applyAlignment="0" applyProtection="0"/>
    <xf numFmtId="0" fontId="50" fillId="47" borderId="4" applyNumberFormat="0" applyAlignment="0" applyProtection="0"/>
    <xf numFmtId="0" fontId="12" fillId="44" borderId="5" applyNumberFormat="0" applyAlignment="0" applyProtection="0"/>
    <xf numFmtId="0" fontId="27" fillId="0" borderId="6">
      <alignment/>
      <protection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14" fillId="0" borderId="11" applyNumberFormat="0" applyFill="0" applyAlignment="0" applyProtection="0"/>
    <xf numFmtId="0" fontId="53" fillId="49" borderId="12" applyNumberFormat="0" applyAlignment="0" applyProtection="0"/>
    <xf numFmtId="0" fontId="53" fillId="49" borderId="12" applyNumberFormat="0" applyAlignment="0" applyProtection="0"/>
    <xf numFmtId="0" fontId="15" fillId="45" borderId="2" applyNumberFormat="0" applyAlignment="0" applyProtection="0"/>
    <xf numFmtId="0" fontId="28" fillId="50" borderId="6">
      <alignment/>
      <protection/>
    </xf>
    <xf numFmtId="0" fontId="42" fillId="0" borderId="11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16" fillId="0" borderId="7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7" fillId="0" borderId="8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18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53" borderId="16" applyNumberFormat="0" applyFont="0" applyAlignment="0" applyProtection="0"/>
    <xf numFmtId="0" fontId="58" fillId="47" borderId="3" applyNumberFormat="0" applyAlignment="0" applyProtection="0"/>
    <xf numFmtId="0" fontId="58" fillId="47" borderId="3" applyNumberFormat="0" applyAlignment="0" applyProtection="0"/>
    <xf numFmtId="0" fontId="20" fillId="44" borderId="1" applyNumberFormat="0" applyAlignment="0" applyProtection="0"/>
    <xf numFmtId="0" fontId="44" fillId="44" borderId="5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27" fillId="0" borderId="6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54" borderId="0">
      <alignment/>
      <protection/>
    </xf>
    <xf numFmtId="0" fontId="45" fillId="0" borderId="18" applyNumberFormat="0" applyFill="0" applyAlignment="0" applyProtection="0"/>
    <xf numFmtId="0" fontId="28" fillId="0" borderId="19">
      <alignment/>
      <protection/>
    </xf>
    <xf numFmtId="0" fontId="28" fillId="0" borderId="6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5" borderId="20" applyNumberFormat="0" applyFont="0" applyAlignment="0" applyProtection="0"/>
    <xf numFmtId="0" fontId="9" fillId="55" borderId="20" applyNumberFormat="0" applyFont="0" applyAlignment="0" applyProtection="0"/>
    <xf numFmtId="0" fontId="9" fillId="53" borderId="16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25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21" xfId="0" applyFont="1" applyBorder="1" applyAlignment="1">
      <alignment/>
    </xf>
    <xf numFmtId="0" fontId="2" fillId="44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57" borderId="21" xfId="0" applyFont="1" applyFill="1" applyBorder="1" applyAlignment="1">
      <alignment/>
    </xf>
    <xf numFmtId="0" fontId="1" fillId="57" borderId="21" xfId="0" applyFont="1" applyFill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57" borderId="21" xfId="0" applyFont="1" applyFill="1" applyBorder="1" applyAlignment="1">
      <alignment horizontal="left" wrapText="1" indent="2"/>
    </xf>
    <xf numFmtId="0" fontId="0" fillId="0" borderId="0" xfId="0" applyAlignment="1">
      <alignment horizontal="left" indent="2"/>
    </xf>
    <xf numFmtId="0" fontId="1" fillId="57" borderId="21" xfId="0" applyFont="1" applyFill="1" applyBorder="1" applyAlignment="1">
      <alignment horizontal="left" wrapText="1" indent="2"/>
    </xf>
    <xf numFmtId="0" fontId="1" fillId="57" borderId="21" xfId="0" applyFont="1" applyFill="1" applyBorder="1" applyAlignment="1">
      <alignment wrapText="1"/>
    </xf>
    <xf numFmtId="0" fontId="2" fillId="44" borderId="21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left" wrapText="1" indent="1"/>
    </xf>
    <xf numFmtId="0" fontId="3" fillId="0" borderId="21" xfId="0" applyFont="1" applyBorder="1" applyAlignment="1">
      <alignment wrapText="1"/>
    </xf>
    <xf numFmtId="0" fontId="2" fillId="44" borderId="21" xfId="0" applyFont="1" applyFill="1" applyBorder="1" applyAlignment="1">
      <alignment/>
    </xf>
    <xf numFmtId="0" fontId="1" fillId="0" borderId="0" xfId="0" applyFont="1" applyAlignment="1">
      <alignment/>
    </xf>
    <xf numFmtId="0" fontId="0" fillId="44" borderId="21" xfId="0" applyFill="1" applyBorder="1" applyAlignment="1">
      <alignment/>
    </xf>
    <xf numFmtId="0" fontId="4" fillId="44" borderId="21" xfId="0" applyFont="1" applyFill="1" applyBorder="1" applyAlignment="1">
      <alignment/>
    </xf>
    <xf numFmtId="0" fontId="4" fillId="44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44" borderId="0" xfId="0" applyFill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44" borderId="21" xfId="0" applyFont="1" applyFill="1" applyBorder="1" applyAlignment="1">
      <alignment vertical="top" wrapText="1"/>
    </xf>
    <xf numFmtId="0" fontId="0" fillId="44" borderId="21" xfId="0" applyFont="1" applyFill="1" applyBorder="1" applyAlignment="1">
      <alignment horizontal="center" vertical="top" wrapText="1"/>
    </xf>
    <xf numFmtId="0" fontId="0" fillId="44" borderId="21" xfId="0" applyFont="1" applyFill="1" applyBorder="1" applyAlignment="1">
      <alignment vertical="top" wrapText="1"/>
    </xf>
    <xf numFmtId="0" fontId="0" fillId="44" borderId="21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21" xfId="0" applyFont="1" applyBorder="1" applyAlignment="1">
      <alignment wrapText="1"/>
    </xf>
    <xf numFmtId="0" fontId="6" fillId="44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3" fillId="57" borderId="21" xfId="0" applyFont="1" applyFill="1" applyBorder="1" applyAlignment="1">
      <alignment wrapText="1"/>
    </xf>
    <xf numFmtId="0" fontId="7" fillId="57" borderId="21" xfId="0" applyFont="1" applyFill="1" applyBorder="1" applyAlignment="1">
      <alignment horizontal="left" wrapText="1" indent="2"/>
    </xf>
    <xf numFmtId="0" fontId="5" fillId="44" borderId="21" xfId="0" applyFont="1" applyFill="1" applyBorder="1" applyAlignment="1">
      <alignment/>
    </xf>
    <xf numFmtId="0" fontId="0" fillId="0" borderId="21" xfId="0" applyFont="1" applyBorder="1" applyAlignment="1">
      <alignment horizontal="left" wrapText="1" indent="2"/>
    </xf>
    <xf numFmtId="0" fontId="8" fillId="44" borderId="21" xfId="0" applyFont="1" applyFill="1" applyBorder="1" applyAlignment="1">
      <alignment/>
    </xf>
    <xf numFmtId="0" fontId="4" fillId="44" borderId="0" xfId="0" applyFont="1" applyFill="1" applyAlignment="1">
      <alignment/>
    </xf>
    <xf numFmtId="0" fontId="4" fillId="57" borderId="21" xfId="0" applyFont="1" applyFill="1" applyBorder="1" applyAlignment="1">
      <alignment/>
    </xf>
    <xf numFmtId="0" fontId="1" fillId="57" borderId="21" xfId="0" applyFont="1" applyFill="1" applyBorder="1" applyAlignment="1">
      <alignment horizontal="left" wrapText="1" indent="1"/>
    </xf>
    <xf numFmtId="0" fontId="1" fillId="57" borderId="21" xfId="0" applyFont="1" applyFill="1" applyBorder="1" applyAlignment="1">
      <alignment horizontal="left" wrapText="1" indent="1"/>
    </xf>
    <xf numFmtId="0" fontId="2" fillId="44" borderId="21" xfId="0" applyFont="1" applyFill="1" applyBorder="1" applyAlignment="1">
      <alignment horizontal="center"/>
    </xf>
    <xf numFmtId="0" fontId="2" fillId="44" borderId="21" xfId="0" applyFont="1" applyFill="1" applyBorder="1" applyAlignment="1">
      <alignment horizontal="right"/>
    </xf>
    <xf numFmtId="168" fontId="0" fillId="0" borderId="21" xfId="125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1" fillId="0" borderId="21" xfId="125" applyNumberFormat="1" applyFont="1" applyBorder="1" applyAlignment="1">
      <alignment/>
    </xf>
    <xf numFmtId="1" fontId="1" fillId="0" borderId="21" xfId="167" applyNumberFormat="1" applyFont="1" applyBorder="1">
      <alignment/>
      <protection/>
    </xf>
    <xf numFmtId="1" fontId="1" fillId="44" borderId="21" xfId="167" applyNumberFormat="1" applyFont="1" applyFill="1" applyBorder="1">
      <alignment/>
      <protection/>
    </xf>
    <xf numFmtId="168" fontId="1" fillId="0" borderId="21" xfId="125" applyNumberFormat="1" applyFont="1" applyBorder="1" applyAlignment="1">
      <alignment/>
    </xf>
    <xf numFmtId="168" fontId="1" fillId="0" borderId="21" xfId="125" applyNumberFormat="1" applyFont="1" applyBorder="1" applyAlignment="1">
      <alignment horizontal="right"/>
    </xf>
    <xf numFmtId="168" fontId="1" fillId="0" borderId="21" xfId="125" applyNumberFormat="1" applyFont="1" applyFill="1" applyBorder="1" applyAlignment="1">
      <alignment/>
    </xf>
    <xf numFmtId="9" fontId="1" fillId="0" borderId="21" xfId="167" applyNumberFormat="1" applyFont="1" applyBorder="1" applyAlignment="1">
      <alignment horizontal="right"/>
      <protection/>
    </xf>
    <xf numFmtId="1" fontId="1" fillId="0" borderId="21" xfId="168" applyNumberFormat="1" applyFont="1" applyBorder="1">
      <alignment/>
      <protection/>
    </xf>
    <xf numFmtId="1" fontId="1" fillId="44" borderId="21" xfId="168" applyNumberFormat="1" applyFont="1" applyFill="1" applyBorder="1">
      <alignment/>
      <protection/>
    </xf>
    <xf numFmtId="168" fontId="1" fillId="0" borderId="21" xfId="127" applyNumberFormat="1" applyFont="1" applyBorder="1" applyAlignment="1">
      <alignment/>
    </xf>
    <xf numFmtId="168" fontId="1" fillId="0" borderId="21" xfId="127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top"/>
    </xf>
    <xf numFmtId="0" fontId="26" fillId="0" borderId="23" xfId="170" applyBorder="1" applyAlignment="1">
      <alignment/>
      <protection/>
    </xf>
    <xf numFmtId="0" fontId="1" fillId="0" borderId="21" xfId="168" applyFont="1" applyBorder="1" applyAlignment="1">
      <alignment horizontal="left"/>
      <protection/>
    </xf>
    <xf numFmtId="9" fontId="0" fillId="0" borderId="0" xfId="169" applyNumberFormat="1">
      <alignment/>
      <protection/>
    </xf>
    <xf numFmtId="4" fontId="0" fillId="0" borderId="21" xfId="0" applyNumberFormat="1" applyFont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 vertical="top" wrapText="1"/>
    </xf>
    <xf numFmtId="0" fontId="0" fillId="44" borderId="21" xfId="0" applyFill="1" applyBorder="1" applyAlignment="1">
      <alignment horizontal="center"/>
    </xf>
    <xf numFmtId="0" fontId="0" fillId="44" borderId="21" xfId="0" applyFill="1" applyBorder="1" applyAlignment="1">
      <alignment horizontal="center" wrapText="1"/>
    </xf>
    <xf numFmtId="0" fontId="4" fillId="44" borderId="21" xfId="0" applyFont="1" applyFill="1" applyBorder="1" applyAlignment="1">
      <alignment horizontal="center" wrapText="1"/>
    </xf>
    <xf numFmtId="4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1" fillId="44" borderId="21" xfId="0" applyFont="1" applyFill="1" applyBorder="1" applyAlignment="1">
      <alignment horizontal="center" wrapText="1"/>
    </xf>
    <xf numFmtId="0" fontId="1" fillId="44" borderId="21" xfId="0" applyFont="1" applyFill="1" applyBorder="1" applyAlignment="1">
      <alignment horizontal="center"/>
    </xf>
    <xf numFmtId="0" fontId="2" fillId="44" borderId="21" xfId="0" applyFont="1" applyFill="1" applyBorder="1" applyAlignment="1">
      <alignment horizontal="center"/>
    </xf>
    <xf numFmtId="0" fontId="1" fillId="0" borderId="24" xfId="168" applyFont="1" applyBorder="1" applyAlignment="1">
      <alignment horizontal="center"/>
      <protection/>
    </xf>
    <xf numFmtId="0" fontId="1" fillId="0" borderId="25" xfId="168" applyFont="1" applyBorder="1" applyAlignment="1">
      <alignment horizontal="center"/>
      <protection/>
    </xf>
    <xf numFmtId="0" fontId="0" fillId="44" borderId="21" xfId="0" applyFill="1" applyBorder="1" applyAlignment="1">
      <alignment horizontal="center"/>
    </xf>
    <xf numFmtId="0" fontId="0" fillId="44" borderId="26" xfId="0" applyFill="1" applyBorder="1" applyAlignment="1">
      <alignment horizontal="center" wrapText="1"/>
    </xf>
    <xf numFmtId="0" fontId="0" fillId="44" borderId="27" xfId="0" applyFill="1" applyBorder="1" applyAlignment="1">
      <alignment horizontal="center" wrapText="1"/>
    </xf>
    <xf numFmtId="0" fontId="0" fillId="44" borderId="28" xfId="0" applyFill="1" applyBorder="1" applyAlignment="1">
      <alignment horizontal="center" wrapText="1"/>
    </xf>
    <xf numFmtId="0" fontId="1" fillId="44" borderId="29" xfId="0" applyFont="1" applyFill="1" applyBorder="1" applyAlignment="1">
      <alignment horizontal="center" wrapText="1"/>
    </xf>
    <xf numFmtId="0" fontId="0" fillId="44" borderId="21" xfId="0" applyFont="1" applyFill="1" applyBorder="1" applyAlignment="1">
      <alignment horizontal="center" vertical="top" wrapText="1"/>
    </xf>
    <xf numFmtId="0" fontId="0" fillId="44" borderId="30" xfId="0" applyFont="1" applyFill="1" applyBorder="1" applyAlignment="1">
      <alignment horizontal="center" vertical="top" wrapText="1"/>
    </xf>
    <xf numFmtId="0" fontId="0" fillId="44" borderId="22" xfId="0" applyFont="1" applyFill="1" applyBorder="1" applyAlignment="1">
      <alignment horizontal="center" vertical="top" wrapText="1"/>
    </xf>
    <xf numFmtId="0" fontId="0" fillId="44" borderId="31" xfId="0" applyFont="1" applyFill="1" applyBorder="1" applyAlignment="1">
      <alignment horizontal="center" vertical="top" wrapText="1"/>
    </xf>
    <xf numFmtId="0" fontId="1" fillId="44" borderId="0" xfId="0" applyFont="1" applyFill="1" applyAlignment="1">
      <alignment horizontal="center" wrapText="1"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1 2" xfId="22"/>
    <cellStyle name="20% - akcent 1 3" xfId="23"/>
    <cellStyle name="20% - akcent 2" xfId="24"/>
    <cellStyle name="20% - akcent 2 2" xfId="25"/>
    <cellStyle name="20% - akcent 2 3" xfId="26"/>
    <cellStyle name="20% - akcent 3" xfId="27"/>
    <cellStyle name="20% - akcent 3 2" xfId="28"/>
    <cellStyle name="20% - akcent 3 3" xfId="29"/>
    <cellStyle name="20% - akcent 4" xfId="30"/>
    <cellStyle name="20% - akcent 4 2" xfId="31"/>
    <cellStyle name="20% - akcent 4 3" xfId="32"/>
    <cellStyle name="20% - akcent 5" xfId="33"/>
    <cellStyle name="20% - akcent 5 2" xfId="34"/>
    <cellStyle name="20% - akcent 5 3" xfId="35"/>
    <cellStyle name="20% - akcent 6" xfId="36"/>
    <cellStyle name="20% - akcent 6 2" xfId="37"/>
    <cellStyle name="20% - akcent 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cent 1" xfId="45"/>
    <cellStyle name="40% - akcent 1 2" xfId="46"/>
    <cellStyle name="40% - akcent 1 3" xfId="47"/>
    <cellStyle name="40% - akcent 2" xfId="48"/>
    <cellStyle name="40% - akcent 2 2" xfId="49"/>
    <cellStyle name="40% - akcent 2 3" xfId="50"/>
    <cellStyle name="40% - akcent 3" xfId="51"/>
    <cellStyle name="40% - akcent 3 2" xfId="52"/>
    <cellStyle name="40% - akcent 3 3" xfId="53"/>
    <cellStyle name="40% - akcent 4" xfId="54"/>
    <cellStyle name="40% - akcent 4 2" xfId="55"/>
    <cellStyle name="40% - akcent 4 3" xfId="56"/>
    <cellStyle name="40% - akcent 5" xfId="57"/>
    <cellStyle name="40% - akcent 5 2" xfId="58"/>
    <cellStyle name="40% - akcent 5 3" xfId="59"/>
    <cellStyle name="40% - akcent 6" xfId="60"/>
    <cellStyle name="40% - akcent 6 2" xfId="61"/>
    <cellStyle name="40% - akcent 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akcent 1" xfId="69"/>
    <cellStyle name="60% - akcent 1 2" xfId="70"/>
    <cellStyle name="60% - akcent 1 3" xfId="71"/>
    <cellStyle name="60% - akcent 2" xfId="72"/>
    <cellStyle name="60% - akcent 2 2" xfId="73"/>
    <cellStyle name="60% - akcent 2 3" xfId="74"/>
    <cellStyle name="60% - akcent 3" xfId="75"/>
    <cellStyle name="60% - akcent 3 2" xfId="76"/>
    <cellStyle name="60% - akcent 3 3" xfId="77"/>
    <cellStyle name="60% - akcent 4" xfId="78"/>
    <cellStyle name="60% - akcent 4 2" xfId="79"/>
    <cellStyle name="60% - akcent 4 3" xfId="80"/>
    <cellStyle name="60% - akcent 5" xfId="81"/>
    <cellStyle name="60% - akcent 5 2" xfId="82"/>
    <cellStyle name="60% - akcent 5 3" xfId="83"/>
    <cellStyle name="60% - akcent 6" xfId="84"/>
    <cellStyle name="60% - akcent 6 2" xfId="85"/>
    <cellStyle name="60% - akcent 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cent 1" xfId="93"/>
    <cellStyle name="Akcent 1 2" xfId="94"/>
    <cellStyle name="Akcent 1 3" xfId="95"/>
    <cellStyle name="Akcent 2" xfId="96"/>
    <cellStyle name="Akcent 2 2" xfId="97"/>
    <cellStyle name="Akcent 2 3" xfId="98"/>
    <cellStyle name="Akcent 3" xfId="99"/>
    <cellStyle name="Akcent 3 2" xfId="100"/>
    <cellStyle name="Akcent 3 3" xfId="101"/>
    <cellStyle name="Akcent 4" xfId="102"/>
    <cellStyle name="Akcent 4 2" xfId="103"/>
    <cellStyle name="Akcent 4 3" xfId="104"/>
    <cellStyle name="Akcent 5" xfId="105"/>
    <cellStyle name="Akcent 5 2" xfId="106"/>
    <cellStyle name="Akcent 5 3" xfId="107"/>
    <cellStyle name="Akcent 6" xfId="108"/>
    <cellStyle name="Akcent 6 2" xfId="109"/>
    <cellStyle name="Akcent 6 3" xfId="110"/>
    <cellStyle name="Bad" xfId="111"/>
    <cellStyle name="Calculation" xfId="112"/>
    <cellStyle name="Check Cell" xfId="113"/>
    <cellStyle name="Custom - Styl1" xfId="114"/>
    <cellStyle name="Dane wejściowe" xfId="115"/>
    <cellStyle name="Dane wejściowe 2" xfId="116"/>
    <cellStyle name="Dane wejściowe 3" xfId="117"/>
    <cellStyle name="Dane wyjściowe" xfId="118"/>
    <cellStyle name="Dane wyjściowe 2" xfId="119"/>
    <cellStyle name="Dane wyjściowe 3" xfId="120"/>
    <cellStyle name="Data   - Styl2" xfId="121"/>
    <cellStyle name="Dobre" xfId="122"/>
    <cellStyle name="Dobre 2" xfId="123"/>
    <cellStyle name="Dobre 3" xfId="124"/>
    <cellStyle name="Comma" xfId="125"/>
    <cellStyle name="Comma [0]" xfId="126"/>
    <cellStyle name="Dziesiętny 2" xfId="127"/>
    <cellStyle name="Dziesiętny 3" xfId="128"/>
    <cellStyle name="Euro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put" xfId="136"/>
    <cellStyle name="Komórka połączona" xfId="137"/>
    <cellStyle name="Komórka połączona 2" xfId="138"/>
    <cellStyle name="Komórka połączona 3" xfId="139"/>
    <cellStyle name="Komórka zaznaczona" xfId="140"/>
    <cellStyle name="Komórka zaznaczona 2" xfId="141"/>
    <cellStyle name="Komórka zaznaczona 3" xfId="142"/>
    <cellStyle name="Labels - Styl3" xfId="143"/>
    <cellStyle name="Linked Cell" xfId="144"/>
    <cellStyle name="Nagłówek 1" xfId="145"/>
    <cellStyle name="Nagłówek 1 2" xfId="146"/>
    <cellStyle name="Nagłówek 1 3" xfId="147"/>
    <cellStyle name="Nagłówek 2" xfId="148"/>
    <cellStyle name="Nagłówek 2 2" xfId="149"/>
    <cellStyle name="Nagłówek 2 3" xfId="150"/>
    <cellStyle name="Nagłówek 3" xfId="151"/>
    <cellStyle name="Nagłówek 3 2" xfId="152"/>
    <cellStyle name="Nagłówek 3 3" xfId="153"/>
    <cellStyle name="Nagłówek 4" xfId="154"/>
    <cellStyle name="Nagłówek 4 2" xfId="155"/>
    <cellStyle name="Nagłówek 4 3" xfId="156"/>
    <cellStyle name="Neutral" xfId="157"/>
    <cellStyle name="Neutralne" xfId="158"/>
    <cellStyle name="Neutralne 2" xfId="159"/>
    <cellStyle name="Neutralne 3" xfId="160"/>
    <cellStyle name="Normalny 2" xfId="161"/>
    <cellStyle name="Normalny 3" xfId="162"/>
    <cellStyle name="Normalny 4" xfId="163"/>
    <cellStyle name="Normalny 4 2" xfId="164"/>
    <cellStyle name="Normalny 5" xfId="165"/>
    <cellStyle name="Normalny 6" xfId="166"/>
    <cellStyle name="Normalny 7" xfId="167"/>
    <cellStyle name="Normalny 7 2" xfId="168"/>
    <cellStyle name="Normalny 8" xfId="169"/>
    <cellStyle name="Normalny 9" xfId="170"/>
    <cellStyle name="Note" xfId="171"/>
    <cellStyle name="Obliczenia" xfId="172"/>
    <cellStyle name="Obliczenia 2" xfId="173"/>
    <cellStyle name="Obliczenia 3" xfId="174"/>
    <cellStyle name="Output" xfId="175"/>
    <cellStyle name="Percent" xfId="176"/>
    <cellStyle name="Procentowy 2" xfId="177"/>
    <cellStyle name="Reset  - Styl4" xfId="178"/>
    <cellStyle name="Suma" xfId="179"/>
    <cellStyle name="Suma 2" xfId="180"/>
    <cellStyle name="Suma 3" xfId="181"/>
    <cellStyle name="Table  - Styl5" xfId="182"/>
    <cellStyle name="Tekst objaśnienia" xfId="183"/>
    <cellStyle name="Tekst objaśnienia 2" xfId="184"/>
    <cellStyle name="Tekst objaśnienia 3" xfId="185"/>
    <cellStyle name="Tekst ostrzeżenia" xfId="186"/>
    <cellStyle name="Tekst ostrzeżenia 2" xfId="187"/>
    <cellStyle name="Tekst ostrzeżenia 3" xfId="188"/>
    <cellStyle name="Title" xfId="189"/>
    <cellStyle name="Title  - Styl6" xfId="190"/>
    <cellStyle name="Total" xfId="191"/>
    <cellStyle name="TotCol - Styl7" xfId="192"/>
    <cellStyle name="TotRow - Styl8" xfId="193"/>
    <cellStyle name="Tytuł" xfId="194"/>
    <cellStyle name="Tytuł 2" xfId="195"/>
    <cellStyle name="Tytuł 3" xfId="196"/>
    <cellStyle name="Uwaga" xfId="197"/>
    <cellStyle name="Uwaga 2" xfId="198"/>
    <cellStyle name="Uwaga 3" xfId="199"/>
    <cellStyle name="Currency" xfId="200"/>
    <cellStyle name="Currency [0]" xfId="201"/>
    <cellStyle name="Walutowy 2" xfId="202"/>
    <cellStyle name="Warning Text" xfId="203"/>
    <cellStyle name="Złe" xfId="204"/>
    <cellStyle name="Złe 2" xfId="205"/>
    <cellStyle name="Złe 3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3429000</xdr:colOff>
      <xdr:row>0</xdr:row>
      <xdr:rowOff>0</xdr:rowOff>
    </xdr:to>
    <xdr:pic>
      <xdr:nvPicPr>
        <xdr:cNvPr id="1" name="Picture 1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4" sqref="A4"/>
    </sheetView>
  </sheetViews>
  <sheetFormatPr defaultColWidth="9.140625" defaultRowHeight="12.75"/>
  <cols>
    <col min="1" max="1" width="51.421875" style="18" customWidth="1"/>
    <col min="2" max="2" width="18.57421875" style="18" customWidth="1"/>
    <col min="3" max="3" width="15.421875" style="18" customWidth="1"/>
  </cols>
  <sheetData>
    <row r="1" spans="1:3" ht="38.25" customHeight="1">
      <c r="A1" s="80" t="s">
        <v>60</v>
      </c>
      <c r="B1" s="81"/>
      <c r="C1" s="81"/>
    </row>
    <row r="2" spans="1:3" ht="12.75">
      <c r="A2" s="50" t="s">
        <v>39</v>
      </c>
      <c r="B2" s="50"/>
      <c r="C2" s="50"/>
    </row>
    <row r="3" spans="1:3" ht="12.75">
      <c r="A3" s="2" t="s">
        <v>0</v>
      </c>
      <c r="B3" s="51" t="s">
        <v>96</v>
      </c>
      <c r="C3" s="51" t="s">
        <v>97</v>
      </c>
    </row>
    <row r="4" spans="1:3" ht="12.75">
      <c r="A4" s="3" t="s">
        <v>171</v>
      </c>
      <c r="B4" s="51" t="s">
        <v>1</v>
      </c>
      <c r="C4" s="51" t="s">
        <v>1</v>
      </c>
    </row>
    <row r="5" spans="1:3" ht="12.75">
      <c r="A5" s="2"/>
      <c r="B5" s="82"/>
      <c r="C5" s="82"/>
    </row>
    <row r="6" spans="1:3" ht="12.75">
      <c r="A6" s="4" t="s">
        <v>2</v>
      </c>
      <c r="B6" s="56">
        <f>366140861.02/1000</f>
        <v>366140.86101999995</v>
      </c>
      <c r="C6" s="66">
        <v>511196.96816</v>
      </c>
    </row>
    <row r="7" spans="1:3" ht="12.75">
      <c r="A7" s="4" t="s">
        <v>66</v>
      </c>
      <c r="B7" s="57"/>
      <c r="C7" s="63"/>
    </row>
    <row r="8" spans="1:3" ht="12.75">
      <c r="A8" s="2" t="s">
        <v>3</v>
      </c>
      <c r="B8" s="58"/>
      <c r="C8" s="64"/>
    </row>
    <row r="9" spans="1:3" ht="12.75">
      <c r="A9" s="5" t="s">
        <v>89</v>
      </c>
      <c r="B9" s="56">
        <v>200869.97808</v>
      </c>
      <c r="C9" s="65">
        <v>116819</v>
      </c>
    </row>
    <row r="10" spans="1:3" s="8" customFormat="1" ht="12.75">
      <c r="A10" s="6" t="s">
        <v>4</v>
      </c>
      <c r="B10" s="59">
        <v>0</v>
      </c>
      <c r="C10" s="66">
        <v>0</v>
      </c>
    </row>
    <row r="11" spans="1:3" s="8" customFormat="1" ht="12.75">
      <c r="A11" s="6" t="s">
        <v>5</v>
      </c>
      <c r="B11" s="59">
        <v>0</v>
      </c>
      <c r="C11" s="66">
        <v>0</v>
      </c>
    </row>
    <row r="12" spans="1:3" s="8" customFormat="1" ht="12.75">
      <c r="A12" s="6" t="s">
        <v>91</v>
      </c>
      <c r="B12" s="60">
        <v>200869.97808</v>
      </c>
      <c r="C12" s="66">
        <v>116818.81414000002</v>
      </c>
    </row>
    <row r="13" spans="1:3" s="10" customFormat="1" ht="22.5" customHeight="1">
      <c r="A13" s="9" t="s">
        <v>6</v>
      </c>
      <c r="B13" s="59">
        <v>2991.73652</v>
      </c>
      <c r="C13" s="66">
        <v>1320.64486</v>
      </c>
    </row>
    <row r="14" spans="1:3" s="10" customFormat="1" ht="12.75" customHeight="1">
      <c r="A14" s="42" t="s">
        <v>75</v>
      </c>
      <c r="B14" s="59">
        <v>36858.955729999994</v>
      </c>
      <c r="C14" s="66">
        <v>29364.98982</v>
      </c>
    </row>
    <row r="15" spans="1:3" s="10" customFormat="1" ht="12.75">
      <c r="A15" s="11" t="s">
        <v>7</v>
      </c>
      <c r="B15" s="59">
        <v>161019.28583</v>
      </c>
      <c r="C15" s="66">
        <v>86133.17946000001</v>
      </c>
    </row>
    <row r="16" spans="1:3" ht="12.75">
      <c r="A16" s="12" t="s">
        <v>8</v>
      </c>
      <c r="B16" s="59">
        <v>5538.577779999993</v>
      </c>
      <c r="C16" s="66">
        <v>4807.737240000008</v>
      </c>
    </row>
    <row r="17" spans="1:3" ht="12.75" customHeight="1">
      <c r="A17" s="41" t="s">
        <v>90</v>
      </c>
      <c r="B17" s="61">
        <v>140222.01390999998</v>
      </c>
      <c r="C17" s="66">
        <v>356217.24961</v>
      </c>
    </row>
    <row r="18" spans="1:5" s="40" customFormat="1" ht="12">
      <c r="A18" s="48" t="s">
        <v>85</v>
      </c>
      <c r="B18" s="59">
        <v>0</v>
      </c>
      <c r="C18" s="66">
        <v>0</v>
      </c>
      <c r="D18" s="18"/>
      <c r="E18" s="18"/>
    </row>
    <row r="19" spans="1:4" ht="12.75" customHeight="1">
      <c r="A19" s="49" t="s">
        <v>86</v>
      </c>
      <c r="B19" s="59">
        <v>140028.72048</v>
      </c>
      <c r="C19" s="66">
        <v>356026</v>
      </c>
      <c r="D19" s="53"/>
    </row>
    <row r="20" spans="1:3" ht="14.25" customHeight="1">
      <c r="A20" s="49" t="s">
        <v>87</v>
      </c>
      <c r="B20" s="59">
        <v>0</v>
      </c>
      <c r="C20" s="66">
        <v>0</v>
      </c>
    </row>
    <row r="21" spans="1:4" ht="12.75">
      <c r="A21" s="49" t="s">
        <v>88</v>
      </c>
      <c r="B21" s="59">
        <v>193.29343</v>
      </c>
      <c r="C21" s="66">
        <v>192</v>
      </c>
      <c r="D21" s="53"/>
    </row>
    <row r="22" spans="1:3" ht="12.75">
      <c r="A22" s="13" t="s">
        <v>9</v>
      </c>
      <c r="B22" s="58"/>
      <c r="C22" s="64"/>
    </row>
    <row r="23" spans="1:3" ht="12.75">
      <c r="A23" s="14" t="s">
        <v>10</v>
      </c>
      <c r="B23" s="59">
        <v>56863.52148999998</v>
      </c>
      <c r="C23" s="66">
        <v>57487.44378000002</v>
      </c>
    </row>
    <row r="24" spans="1:3" ht="12.75">
      <c r="A24" s="15" t="s">
        <v>11</v>
      </c>
      <c r="B24" s="59">
        <v>42774.7</v>
      </c>
      <c r="C24" s="66">
        <v>42774.7</v>
      </c>
    </row>
    <row r="25" spans="1:3" ht="12" customHeight="1">
      <c r="A25" s="14" t="s">
        <v>12</v>
      </c>
      <c r="B25" s="59">
        <v>0</v>
      </c>
      <c r="C25" s="66">
        <v>0</v>
      </c>
    </row>
    <row r="26" spans="1:3" ht="12.75">
      <c r="A26" s="14" t="s">
        <v>13</v>
      </c>
      <c r="B26" s="59">
        <v>294883.47985999996</v>
      </c>
      <c r="C26" s="66">
        <v>433203.50116999994</v>
      </c>
    </row>
    <row r="27" spans="1:3" ht="15" customHeight="1">
      <c r="A27" s="15" t="s">
        <v>63</v>
      </c>
      <c r="B27" s="59">
        <v>825.96116</v>
      </c>
      <c r="C27" s="66">
        <v>517.54121</v>
      </c>
    </row>
    <row r="28" spans="1:3" ht="14.25" customHeight="1">
      <c r="A28" s="15" t="s">
        <v>14</v>
      </c>
      <c r="B28" s="59">
        <v>2469.1999100000003</v>
      </c>
      <c r="C28" s="66">
        <v>2805.2230700000005</v>
      </c>
    </row>
    <row r="29" spans="1:3" ht="12.75">
      <c r="A29" s="15" t="s">
        <v>15</v>
      </c>
      <c r="B29" s="59">
        <v>137402.18091999996</v>
      </c>
      <c r="C29" s="66">
        <v>61318.25361999997</v>
      </c>
    </row>
    <row r="30" spans="1:3" ht="12.75" customHeight="1">
      <c r="A30" s="15" t="s">
        <v>16</v>
      </c>
      <c r="B30" s="59">
        <v>14382.63512</v>
      </c>
      <c r="C30" s="66">
        <v>12752.617870000002</v>
      </c>
    </row>
    <row r="31" spans="1:3" ht="12.75" customHeight="1">
      <c r="A31" s="16" t="s">
        <v>17</v>
      </c>
      <c r="B31" s="59">
        <v>140222.01391</v>
      </c>
      <c r="C31" s="66">
        <v>356217.24961</v>
      </c>
    </row>
    <row r="32" spans="1:3" ht="12.75">
      <c r="A32" s="2" t="s">
        <v>18</v>
      </c>
      <c r="B32" s="58"/>
      <c r="C32" s="64"/>
    </row>
    <row r="33" spans="1:3" ht="12.75">
      <c r="A33" s="1" t="s">
        <v>92</v>
      </c>
      <c r="B33" s="59">
        <v>247422.94041</v>
      </c>
      <c r="C33" s="66">
        <v>298342.11998</v>
      </c>
    </row>
    <row r="34" spans="1:3" s="8" customFormat="1" ht="12.75">
      <c r="A34" s="7" t="s">
        <v>19</v>
      </c>
      <c r="B34" s="59">
        <v>2934.9909700000003</v>
      </c>
      <c r="C34" s="66">
        <v>3336.8388</v>
      </c>
    </row>
    <row r="35" spans="1:3" ht="12.75">
      <c r="A35" s="1" t="s">
        <v>93</v>
      </c>
      <c r="B35" s="59">
        <v>198191.46959</v>
      </c>
      <c r="C35" s="66">
        <v>139195.07747000002</v>
      </c>
    </row>
    <row r="36" spans="1:3" s="8" customFormat="1" ht="12.75">
      <c r="A36" s="7" t="s">
        <v>20</v>
      </c>
      <c r="B36" s="59">
        <v>235.09014000000002</v>
      </c>
      <c r="C36" s="66">
        <v>699.78074</v>
      </c>
    </row>
    <row r="37" spans="1:3" ht="12.75">
      <c r="A37" s="1" t="s">
        <v>21</v>
      </c>
      <c r="B37" s="59">
        <v>27752.22877</v>
      </c>
      <c r="C37" s="66">
        <v>36841.151289999994</v>
      </c>
    </row>
    <row r="38" spans="1:3" ht="12.75">
      <c r="A38" s="7" t="s">
        <v>22</v>
      </c>
      <c r="B38" s="59">
        <v>24485.978860000003</v>
      </c>
      <c r="C38" s="66">
        <v>33995.96698999999</v>
      </c>
    </row>
    <row r="39" spans="1:3" ht="12.75">
      <c r="A39" s="7" t="s">
        <v>23</v>
      </c>
      <c r="B39" s="59">
        <v>5098.300750000001</v>
      </c>
      <c r="C39" s="66">
        <v>5030.278079999999</v>
      </c>
    </row>
    <row r="40" spans="1:3" ht="12.75">
      <c r="A40" s="7" t="s">
        <v>24</v>
      </c>
      <c r="B40" s="59">
        <v>1832.05084</v>
      </c>
      <c r="C40" s="66">
        <v>2185.0937799999997</v>
      </c>
    </row>
    <row r="41" spans="1:3" ht="12.75">
      <c r="A41" s="1" t="s">
        <v>25</v>
      </c>
      <c r="B41" s="59">
        <v>10389.764969999998</v>
      </c>
      <c r="C41" s="66">
        <v>6118.80238</v>
      </c>
    </row>
    <row r="42" spans="1:3" ht="12.75">
      <c r="A42" s="1" t="s">
        <v>26</v>
      </c>
      <c r="B42" s="59">
        <v>790.98623</v>
      </c>
      <c r="C42" s="66">
        <v>1762.8946799999999</v>
      </c>
    </row>
    <row r="43" spans="1:3" ht="12.75">
      <c r="A43" s="1" t="s">
        <v>27</v>
      </c>
      <c r="B43" s="59">
        <v>4059.2620299999826</v>
      </c>
      <c r="C43" s="66">
        <v>1881.4791599999755</v>
      </c>
    </row>
    <row r="44" spans="1:3" ht="12.75">
      <c r="A44" s="1" t="s">
        <v>28</v>
      </c>
      <c r="B44" s="59">
        <v>3942.0912499999827</v>
      </c>
      <c r="C44" s="66">
        <v>1887.0268999999755</v>
      </c>
    </row>
    <row r="45" spans="1:3" ht="12.75">
      <c r="A45" s="1" t="s">
        <v>29</v>
      </c>
      <c r="B45" s="59">
        <v>3186.4350699999827</v>
      </c>
      <c r="C45" s="66">
        <v>1508.1384099999755</v>
      </c>
    </row>
    <row r="46" spans="1:3" ht="12.75">
      <c r="A46" s="17" t="s">
        <v>30</v>
      </c>
      <c r="B46" s="58"/>
      <c r="C46" s="64"/>
    </row>
    <row r="47" spans="1:3" ht="12.75">
      <c r="A47" s="1" t="s">
        <v>31</v>
      </c>
      <c r="B47" s="59">
        <v>349009.9609885</v>
      </c>
      <c r="C47" s="66">
        <v>479231.92938680004</v>
      </c>
    </row>
    <row r="48" spans="1:3" ht="12.75">
      <c r="A48" s="1" t="s">
        <v>32</v>
      </c>
      <c r="B48" s="62">
        <v>1.1835520971001745</v>
      </c>
      <c r="C48" s="70">
        <v>1.1062512839635092</v>
      </c>
    </row>
    <row r="49" spans="1:3" ht="12.75">
      <c r="A49" s="1" t="s">
        <v>33</v>
      </c>
      <c r="B49" s="59">
        <v>27786.41469</v>
      </c>
      <c r="C49" s="66">
        <v>28107.88489</v>
      </c>
    </row>
    <row r="50" spans="1:3" ht="12.75">
      <c r="A50" s="1" t="s">
        <v>34</v>
      </c>
      <c r="B50" s="59">
        <v>53114.65790000007</v>
      </c>
      <c r="C50" s="66">
        <v>52175.48304000009</v>
      </c>
    </row>
    <row r="51" spans="1:3" ht="12.75">
      <c r="A51" s="1" t="s">
        <v>35</v>
      </c>
      <c r="B51" s="62">
        <v>1.911533333557978</v>
      </c>
      <c r="C51" s="70">
        <v>1.856257887926767</v>
      </c>
    </row>
    <row r="52" spans="1:3" ht="12.75">
      <c r="A52" s="1" t="s">
        <v>36</v>
      </c>
      <c r="B52" s="67" t="s">
        <v>164</v>
      </c>
      <c r="C52" s="67" t="s">
        <v>164</v>
      </c>
    </row>
    <row r="53" spans="1:3" ht="12.75">
      <c r="A53" s="17" t="s">
        <v>37</v>
      </c>
      <c r="B53" s="69" t="s">
        <v>165</v>
      </c>
      <c r="C53" s="68"/>
    </row>
    <row r="54" spans="1:3" ht="15" customHeight="1">
      <c r="A54" s="17" t="s">
        <v>38</v>
      </c>
      <c r="B54" s="83" t="s">
        <v>166</v>
      </c>
      <c r="C54" s="84"/>
    </row>
  </sheetData>
  <sheetProtection/>
  <mergeCells count="3">
    <mergeCell ref="A1:C1"/>
    <mergeCell ref="B5:C5"/>
    <mergeCell ref="B54:C54"/>
  </mergeCells>
  <printOptions/>
  <pageMargins left="0.7874015748031497" right="0.7874015748031497" top="0.9448818897637796" bottom="0.62992125984251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94"/>
  <sheetViews>
    <sheetView workbookViewId="0" topLeftCell="A1">
      <selection activeCell="F9" sqref="F9"/>
    </sheetView>
  </sheetViews>
  <sheetFormatPr defaultColWidth="9.140625" defaultRowHeight="12.75"/>
  <cols>
    <col min="1" max="1" width="7.28125" style="0" customWidth="1"/>
    <col min="2" max="2" width="48.7109375" style="0" customWidth="1"/>
    <col min="3" max="4" width="12.8515625" style="0" customWidth="1"/>
    <col min="5" max="5" width="13.8515625" style="0" bestFit="1" customWidth="1"/>
    <col min="6" max="6" width="10.7109375" style="0" customWidth="1"/>
    <col min="7" max="7" width="35.421875" style="0" customWidth="1"/>
  </cols>
  <sheetData>
    <row r="1" spans="1:4" ht="39" customHeight="1">
      <c r="A1" s="89" t="s">
        <v>62</v>
      </c>
      <c r="B1" s="89"/>
      <c r="C1" s="89"/>
      <c r="D1" s="89"/>
    </row>
    <row r="2" spans="1:4" ht="12.75">
      <c r="A2" s="19" t="s">
        <v>61</v>
      </c>
      <c r="B2" s="20" t="s">
        <v>40</v>
      </c>
      <c r="C2" s="85" t="s">
        <v>84</v>
      </c>
      <c r="D2" s="85"/>
    </row>
    <row r="3" spans="1:4" ht="12.75">
      <c r="A3" s="19"/>
      <c r="B3" s="47" t="s">
        <v>171</v>
      </c>
      <c r="C3" s="51" t="s">
        <v>96</v>
      </c>
      <c r="D3" s="51" t="s">
        <v>97</v>
      </c>
    </row>
    <row r="4" spans="1:4" ht="12.75">
      <c r="A4" s="21" t="s">
        <v>41</v>
      </c>
      <c r="B4" s="21" t="s">
        <v>42</v>
      </c>
      <c r="C4" s="39" t="s">
        <v>1</v>
      </c>
      <c r="D4" s="39" t="s">
        <v>1</v>
      </c>
    </row>
    <row r="5" spans="1:4" ht="12.75">
      <c r="A5" s="22">
        <v>1</v>
      </c>
      <c r="B5" s="23" t="s">
        <v>43</v>
      </c>
      <c r="C5" s="71">
        <v>141147.25</v>
      </c>
      <c r="D5" s="71">
        <v>67137.02</v>
      </c>
    </row>
    <row r="6" spans="1:4" ht="12.75">
      <c r="A6" s="22">
        <v>2</v>
      </c>
      <c r="B6" s="23" t="s">
        <v>44</v>
      </c>
      <c r="C6" s="24">
        <v>0.81</v>
      </c>
      <c r="D6" s="24">
        <v>0.81</v>
      </c>
    </row>
    <row r="7" spans="1:4" ht="12.75">
      <c r="A7" s="22">
        <v>3</v>
      </c>
      <c r="B7" s="23" t="s">
        <v>94</v>
      </c>
      <c r="C7" s="71">
        <v>78915.78</v>
      </c>
      <c r="D7" s="71">
        <v>201406.08</v>
      </c>
    </row>
    <row r="8" spans="1:4" ht="12.75">
      <c r="A8" s="22">
        <v>4</v>
      </c>
      <c r="B8" s="23" t="s">
        <v>45</v>
      </c>
      <c r="C8" s="24">
        <v>0</v>
      </c>
      <c r="D8" s="24">
        <v>0</v>
      </c>
    </row>
    <row r="9" spans="1:18" ht="12.75">
      <c r="A9" s="22">
        <v>5</v>
      </c>
      <c r="B9" s="23" t="s">
        <v>46</v>
      </c>
      <c r="C9" s="71">
        <v>27359.1</v>
      </c>
      <c r="D9" s="71">
        <v>29798.21</v>
      </c>
      <c r="M9" s="37"/>
      <c r="N9" s="37"/>
      <c r="O9" s="37"/>
      <c r="P9" s="37"/>
      <c r="Q9" s="37"/>
      <c r="R9" s="37"/>
    </row>
    <row r="10" spans="1:121" s="29" customFormat="1" ht="12.75">
      <c r="A10" s="33"/>
      <c r="B10" s="34" t="s">
        <v>59</v>
      </c>
      <c r="C10" s="35"/>
      <c r="D10" s="35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</row>
    <row r="11" spans="1:4" s="37" customFormat="1" ht="25.5">
      <c r="A11" s="36">
        <v>1</v>
      </c>
      <c r="B11" s="26" t="s">
        <v>167</v>
      </c>
      <c r="C11" s="72">
        <v>73221.62</v>
      </c>
      <c r="D11" s="72">
        <v>193791.86</v>
      </c>
    </row>
    <row r="12" spans="1:4" s="37" customFormat="1" ht="12.75">
      <c r="A12" s="36">
        <v>2</v>
      </c>
      <c r="B12" s="26" t="s">
        <v>168</v>
      </c>
      <c r="C12" s="72">
        <v>33445.51</v>
      </c>
      <c r="D12" s="72">
        <v>35408.8</v>
      </c>
    </row>
    <row r="13" spans="1:4" ht="12.75">
      <c r="A13" s="36">
        <v>3</v>
      </c>
      <c r="B13" s="23" t="s">
        <v>169</v>
      </c>
      <c r="C13" s="71">
        <v>110274.92</v>
      </c>
      <c r="D13" s="71">
        <v>34982.85</v>
      </c>
    </row>
    <row r="14" spans="1:4" ht="25.5">
      <c r="A14" s="36">
        <v>4</v>
      </c>
      <c r="B14" s="23" t="s">
        <v>170</v>
      </c>
      <c r="C14" s="71">
        <v>3778.19</v>
      </c>
      <c r="D14" s="71">
        <v>6372.65</v>
      </c>
    </row>
    <row r="15" spans="1:4" ht="29.25" customHeight="1">
      <c r="A15" s="91"/>
      <c r="B15" s="91" t="s">
        <v>95</v>
      </c>
      <c r="C15" s="90" t="s">
        <v>65</v>
      </c>
      <c r="D15" s="90"/>
    </row>
    <row r="16" spans="1:4" ht="12.75">
      <c r="A16" s="92"/>
      <c r="B16" s="92"/>
      <c r="C16" s="51" t="s">
        <v>96</v>
      </c>
      <c r="D16" s="51" t="s">
        <v>97</v>
      </c>
    </row>
    <row r="17" spans="1:4" ht="12.75">
      <c r="A17" s="93"/>
      <c r="B17" s="93"/>
      <c r="C17" s="39" t="s">
        <v>1</v>
      </c>
      <c r="D17" s="39" t="s">
        <v>1</v>
      </c>
    </row>
    <row r="18" spans="1:4" ht="12.75">
      <c r="A18" s="36">
        <v>1</v>
      </c>
      <c r="B18" s="23" t="s">
        <v>98</v>
      </c>
      <c r="C18" s="52">
        <v>93.82551</v>
      </c>
      <c r="D18" s="52">
        <v>84.86529000000002</v>
      </c>
    </row>
    <row r="19" spans="1:4" ht="12.75">
      <c r="A19" s="36">
        <v>2</v>
      </c>
      <c r="B19" s="23" t="s">
        <v>99</v>
      </c>
      <c r="C19" s="52">
        <v>98.20631999999999</v>
      </c>
      <c r="D19" s="52">
        <v>104.85024000000001</v>
      </c>
    </row>
    <row r="20" spans="1:4" ht="12.75">
      <c r="A20" s="36">
        <v>3</v>
      </c>
      <c r="B20" s="23" t="s">
        <v>100</v>
      </c>
      <c r="C20" s="52">
        <v>2.4890499999999998</v>
      </c>
      <c r="D20" s="52">
        <v>3.2407399999999997</v>
      </c>
    </row>
    <row r="21" spans="1:4" ht="12.75">
      <c r="A21" s="36">
        <v>4</v>
      </c>
      <c r="B21" s="23" t="s">
        <v>101</v>
      </c>
      <c r="C21" s="52">
        <v>8837.5745</v>
      </c>
      <c r="D21" s="52">
        <v>29071.506940000003</v>
      </c>
    </row>
    <row r="22" spans="1:4" ht="12.75">
      <c r="A22" s="36">
        <v>5</v>
      </c>
      <c r="B22" s="23" t="s">
        <v>102</v>
      </c>
      <c r="C22" s="52">
        <v>5484.229020000001</v>
      </c>
      <c r="D22" s="52">
        <v>5259.01185</v>
      </c>
    </row>
    <row r="23" spans="1:4" ht="12.75">
      <c r="A23" s="36">
        <v>6</v>
      </c>
      <c r="B23" s="23" t="s">
        <v>103</v>
      </c>
      <c r="C23" s="52">
        <v>3312.36121</v>
      </c>
      <c r="D23" s="52">
        <v>4892.94637</v>
      </c>
    </row>
    <row r="24" spans="1:4" ht="13.5" customHeight="1">
      <c r="A24" s="36">
        <v>7</v>
      </c>
      <c r="B24" s="25" t="s">
        <v>104</v>
      </c>
      <c r="C24" s="52">
        <v>52857.73792</v>
      </c>
      <c r="D24" s="52">
        <v>82766.01290999999</v>
      </c>
    </row>
    <row r="25" spans="1:4" ht="13.5" customHeight="1">
      <c r="A25" s="36">
        <v>8</v>
      </c>
      <c r="B25" s="25" t="s">
        <v>105</v>
      </c>
      <c r="C25" s="52">
        <v>234.24515000000002</v>
      </c>
      <c r="D25" s="52">
        <v>700.50447</v>
      </c>
    </row>
    <row r="26" spans="1:4" ht="13.5" customHeight="1">
      <c r="A26" s="36">
        <v>9</v>
      </c>
      <c r="B26" s="25" t="s">
        <v>106</v>
      </c>
      <c r="C26" s="52">
        <v>731.07455</v>
      </c>
      <c r="D26" s="52">
        <v>709.90115</v>
      </c>
    </row>
    <row r="27" spans="1:4" ht="13.5" customHeight="1">
      <c r="A27" s="36">
        <v>10</v>
      </c>
      <c r="B27" s="25" t="s">
        <v>107</v>
      </c>
      <c r="C27" s="52">
        <v>449.14027</v>
      </c>
      <c r="D27" s="52">
        <v>0</v>
      </c>
    </row>
    <row r="28" spans="1:4" ht="13.5" customHeight="1">
      <c r="A28" s="36">
        <v>11</v>
      </c>
      <c r="B28" s="25" t="s">
        <v>108</v>
      </c>
      <c r="C28" s="52">
        <v>6785.82759</v>
      </c>
      <c r="D28" s="52">
        <v>9493.08134</v>
      </c>
    </row>
    <row r="29" spans="1:4" ht="13.5" customHeight="1">
      <c r="A29" s="36">
        <v>12</v>
      </c>
      <c r="B29" s="25" t="s">
        <v>109</v>
      </c>
      <c r="C29" s="52">
        <v>2839.45071</v>
      </c>
      <c r="D29" s="52">
        <v>17347.01955</v>
      </c>
    </row>
    <row r="30" spans="1:4" ht="13.5" customHeight="1">
      <c r="A30" s="36">
        <v>13</v>
      </c>
      <c r="B30" s="25" t="s">
        <v>110</v>
      </c>
      <c r="C30" s="52">
        <v>1427.39275</v>
      </c>
      <c r="D30" s="52">
        <v>2090.74365</v>
      </c>
    </row>
    <row r="31" spans="1:4" ht="13.5" customHeight="1">
      <c r="A31" s="36">
        <v>14</v>
      </c>
      <c r="B31" s="25" t="s">
        <v>111</v>
      </c>
      <c r="C31" s="52">
        <v>4031.6861400000003</v>
      </c>
      <c r="D31" s="52">
        <v>5225.820299999999</v>
      </c>
    </row>
    <row r="32" spans="1:4" ht="13.5" customHeight="1">
      <c r="A32" s="36">
        <v>15</v>
      </c>
      <c r="B32" s="25" t="s">
        <v>112</v>
      </c>
      <c r="C32" s="52">
        <v>149.10628999999997</v>
      </c>
      <c r="D32" s="52">
        <v>858.9784400000001</v>
      </c>
    </row>
    <row r="33" spans="1:4" ht="13.5" customHeight="1">
      <c r="A33" s="36">
        <v>16</v>
      </c>
      <c r="B33" s="25" t="s">
        <v>113</v>
      </c>
      <c r="C33" s="52">
        <v>7103.831770000001</v>
      </c>
      <c r="D33" s="52">
        <v>22998.29302</v>
      </c>
    </row>
    <row r="34" spans="1:4" ht="13.5" customHeight="1">
      <c r="A34" s="36">
        <v>17</v>
      </c>
      <c r="B34" s="25" t="s">
        <v>114</v>
      </c>
      <c r="C34" s="52">
        <v>2096.34854</v>
      </c>
      <c r="D34" s="52">
        <v>7355.26788</v>
      </c>
    </row>
    <row r="35" spans="1:4" ht="13.5" customHeight="1">
      <c r="A35" s="36">
        <v>18</v>
      </c>
      <c r="B35" s="25" t="s">
        <v>115</v>
      </c>
      <c r="C35" s="52">
        <v>2135.38591</v>
      </c>
      <c r="D35" s="52">
        <v>4905.532609999999</v>
      </c>
    </row>
    <row r="36" spans="1:4" ht="13.5" customHeight="1">
      <c r="A36" s="36">
        <v>19</v>
      </c>
      <c r="B36" s="25" t="s">
        <v>116</v>
      </c>
      <c r="C36" s="52">
        <v>56.93039</v>
      </c>
      <c r="D36" s="52">
        <v>108.89235000000001</v>
      </c>
    </row>
    <row r="37" spans="1:7" ht="13.5" customHeight="1">
      <c r="A37" s="36">
        <v>20</v>
      </c>
      <c r="B37" s="25" t="s">
        <v>117</v>
      </c>
      <c r="C37" s="52">
        <v>225.27709</v>
      </c>
      <c r="D37" s="52">
        <v>5858.9291</v>
      </c>
      <c r="G37" s="53"/>
    </row>
    <row r="38" spans="1:7" ht="13.5" customHeight="1">
      <c r="A38" s="36">
        <v>21</v>
      </c>
      <c r="B38" s="25" t="s">
        <v>118</v>
      </c>
      <c r="C38" s="52">
        <v>863.457</v>
      </c>
      <c r="D38" s="52">
        <v>1329.0762</v>
      </c>
      <c r="G38" s="53"/>
    </row>
    <row r="39" spans="1:7" ht="13.5" customHeight="1">
      <c r="A39" s="36">
        <v>22</v>
      </c>
      <c r="B39" s="25" t="s">
        <v>119</v>
      </c>
      <c r="C39" s="52">
        <v>1038.6235900000001</v>
      </c>
      <c r="D39" s="52">
        <v>1166.87476</v>
      </c>
      <c r="G39" s="53"/>
    </row>
    <row r="40" spans="1:4" ht="13.5" customHeight="1">
      <c r="A40" s="36">
        <v>23</v>
      </c>
      <c r="B40" s="25" t="s">
        <v>120</v>
      </c>
      <c r="C40" s="52">
        <v>673.53162</v>
      </c>
      <c r="D40" s="52">
        <v>1366.30382</v>
      </c>
    </row>
    <row r="41" spans="1:4" ht="13.5" customHeight="1">
      <c r="A41" s="36">
        <v>24</v>
      </c>
      <c r="B41" s="25" t="s">
        <v>121</v>
      </c>
      <c r="C41" s="52">
        <v>4957.3444</v>
      </c>
      <c r="D41" s="52">
        <v>22970.29941</v>
      </c>
    </row>
    <row r="42" spans="1:4" ht="13.5" customHeight="1">
      <c r="A42" s="36">
        <v>25</v>
      </c>
      <c r="B42" s="25" t="s">
        <v>122</v>
      </c>
      <c r="C42" s="52">
        <v>3431.09723</v>
      </c>
      <c r="D42" s="52">
        <v>9503.87119</v>
      </c>
    </row>
    <row r="43" spans="1:4" ht="13.5" customHeight="1">
      <c r="A43" s="36">
        <v>26</v>
      </c>
      <c r="B43" s="25" t="s">
        <v>123</v>
      </c>
      <c r="C43" s="52">
        <v>1501.51348</v>
      </c>
      <c r="D43" s="52">
        <v>3012.66539</v>
      </c>
    </row>
    <row r="44" spans="1:4" ht="13.5" customHeight="1">
      <c r="A44" s="36">
        <v>27</v>
      </c>
      <c r="B44" s="25" t="s">
        <v>152</v>
      </c>
      <c r="C44" s="52">
        <v>416.73278999999997</v>
      </c>
      <c r="D44" s="52">
        <v>3865.2779299999997</v>
      </c>
    </row>
    <row r="45" spans="1:4" ht="13.5" customHeight="1">
      <c r="A45" s="36">
        <v>28</v>
      </c>
      <c r="B45" s="25" t="s">
        <v>124</v>
      </c>
      <c r="C45" s="52">
        <v>474.6177</v>
      </c>
      <c r="D45" s="52">
        <v>0</v>
      </c>
    </row>
    <row r="46" spans="1:4" ht="13.5" customHeight="1">
      <c r="A46" s="36">
        <v>29</v>
      </c>
      <c r="B46" s="25" t="s">
        <v>125</v>
      </c>
      <c r="C46" s="52">
        <v>2035.2351700000002</v>
      </c>
      <c r="D46" s="52">
        <v>238.91562</v>
      </c>
    </row>
    <row r="47" spans="1:4" ht="13.5" customHeight="1">
      <c r="A47" s="36">
        <v>30</v>
      </c>
      <c r="B47" s="25" t="s">
        <v>126</v>
      </c>
      <c r="C47" s="52">
        <v>165.67012</v>
      </c>
      <c r="D47" s="52">
        <v>275.41701</v>
      </c>
    </row>
    <row r="48" spans="1:4" ht="13.5" customHeight="1">
      <c r="A48" s="36">
        <v>31</v>
      </c>
      <c r="B48" s="25" t="s">
        <v>150</v>
      </c>
      <c r="C48" s="52">
        <v>0</v>
      </c>
      <c r="D48" s="52">
        <v>6099.637860000001</v>
      </c>
    </row>
    <row r="49" spans="1:4" ht="13.5" customHeight="1">
      <c r="A49" s="36">
        <v>32</v>
      </c>
      <c r="B49" s="25" t="s">
        <v>151</v>
      </c>
      <c r="C49" s="52">
        <v>0</v>
      </c>
      <c r="D49" s="52">
        <v>5314.055069999999</v>
      </c>
    </row>
    <row r="50" spans="1:4" ht="13.5" customHeight="1">
      <c r="A50" s="36">
        <v>33</v>
      </c>
      <c r="B50" s="25" t="s">
        <v>127</v>
      </c>
      <c r="C50" s="52">
        <v>1140.75423</v>
      </c>
      <c r="D50" s="52">
        <v>8035.48972</v>
      </c>
    </row>
    <row r="51" spans="1:4" ht="13.5" customHeight="1">
      <c r="A51" s="36">
        <v>34</v>
      </c>
      <c r="B51" s="25" t="s">
        <v>128</v>
      </c>
      <c r="C51" s="52">
        <v>2816.0028399999997</v>
      </c>
      <c r="D51" s="52">
        <v>24968.14881</v>
      </c>
    </row>
    <row r="52" spans="1:4" ht="13.5" customHeight="1">
      <c r="A52" s="36">
        <v>35</v>
      </c>
      <c r="B52" s="25" t="s">
        <v>129</v>
      </c>
      <c r="C52" s="52">
        <v>123.61614</v>
      </c>
      <c r="D52" s="52">
        <v>320.76768000000004</v>
      </c>
    </row>
    <row r="53" spans="1:4" ht="13.5" customHeight="1">
      <c r="A53" s="36">
        <v>36</v>
      </c>
      <c r="B53" s="25" t="s">
        <v>130</v>
      </c>
      <c r="C53" s="52">
        <v>221.52563</v>
      </c>
      <c r="D53" s="52">
        <v>1947.1767100000002</v>
      </c>
    </row>
    <row r="54" spans="1:4" ht="13.5" customHeight="1">
      <c r="A54" s="36">
        <v>37</v>
      </c>
      <c r="B54" s="25" t="s">
        <v>131</v>
      </c>
      <c r="C54" s="52">
        <v>6730.02642</v>
      </c>
      <c r="D54" s="52">
        <v>1207.88027</v>
      </c>
    </row>
    <row r="55" spans="1:4" ht="13.5" customHeight="1">
      <c r="A55" s="36">
        <v>38</v>
      </c>
      <c r="B55" s="25" t="s">
        <v>132</v>
      </c>
      <c r="C55" s="52">
        <v>4673.96604</v>
      </c>
      <c r="D55" s="52">
        <v>0</v>
      </c>
    </row>
    <row r="56" spans="1:4" ht="13.5" customHeight="1">
      <c r="A56" s="36">
        <v>39</v>
      </c>
      <c r="B56" s="25" t="s">
        <v>133</v>
      </c>
      <c r="C56" s="52">
        <v>222.25385</v>
      </c>
      <c r="D56" s="52">
        <v>0</v>
      </c>
    </row>
    <row r="57" spans="1:4" ht="13.5" customHeight="1">
      <c r="A57" s="36">
        <v>40</v>
      </c>
      <c r="B57" s="25" t="s">
        <v>134</v>
      </c>
      <c r="C57" s="52">
        <v>128.39846</v>
      </c>
      <c r="D57" s="52">
        <v>0</v>
      </c>
    </row>
    <row r="58" spans="1:4" ht="13.5" customHeight="1">
      <c r="A58" s="36">
        <v>41</v>
      </c>
      <c r="B58" s="25" t="s">
        <v>135</v>
      </c>
      <c r="C58" s="52">
        <v>0.7456</v>
      </c>
      <c r="D58" s="52">
        <v>0</v>
      </c>
    </row>
    <row r="59" spans="1:4" ht="13.5" customHeight="1">
      <c r="A59" s="36">
        <v>42</v>
      </c>
      <c r="B59" s="25" t="s">
        <v>136</v>
      </c>
      <c r="C59" s="52">
        <v>2595.9920899999997</v>
      </c>
      <c r="D59" s="52">
        <v>1149.67414</v>
      </c>
    </row>
    <row r="60" spans="1:4" ht="13.5" customHeight="1">
      <c r="A60" s="36">
        <v>43</v>
      </c>
      <c r="B60" s="25" t="s">
        <v>137</v>
      </c>
      <c r="C60" s="52">
        <v>507.87493</v>
      </c>
      <c r="D60" s="52">
        <v>209.19818999999998</v>
      </c>
    </row>
    <row r="61" spans="1:4" ht="13.5" customHeight="1">
      <c r="A61" s="36">
        <v>44</v>
      </c>
      <c r="B61" s="25" t="s">
        <v>138</v>
      </c>
      <c r="C61" s="52">
        <v>0.54588</v>
      </c>
      <c r="D61" s="52">
        <v>139.24102000000002</v>
      </c>
    </row>
    <row r="62" spans="1:4" ht="13.5" customHeight="1">
      <c r="A62" s="36">
        <v>45</v>
      </c>
      <c r="B62" s="25" t="s">
        <v>139</v>
      </c>
      <c r="C62" s="52">
        <v>103.48068999999998</v>
      </c>
      <c r="D62" s="52">
        <v>133.65176</v>
      </c>
    </row>
    <row r="63" spans="1:4" ht="13.5" customHeight="1">
      <c r="A63" s="36">
        <v>46</v>
      </c>
      <c r="B63" s="25" t="s">
        <v>140</v>
      </c>
      <c r="C63" s="52">
        <v>1903.7219400000001</v>
      </c>
      <c r="D63" s="52">
        <v>14954.45926</v>
      </c>
    </row>
    <row r="64" spans="1:4" ht="13.5" customHeight="1">
      <c r="A64" s="36">
        <v>47</v>
      </c>
      <c r="B64" s="25" t="s">
        <v>141</v>
      </c>
      <c r="C64" s="52">
        <v>50.98959000000001</v>
      </c>
      <c r="D64" s="52">
        <v>3178.96952</v>
      </c>
    </row>
    <row r="65" spans="1:4" ht="13.5" customHeight="1">
      <c r="A65" s="36">
        <v>48</v>
      </c>
      <c r="B65" s="25" t="s">
        <v>142</v>
      </c>
      <c r="C65" s="52">
        <v>52.72963000000001</v>
      </c>
      <c r="D65" s="52">
        <v>431.48042</v>
      </c>
    </row>
    <row r="66" spans="1:4" ht="13.5" customHeight="1">
      <c r="A66" s="36">
        <v>49</v>
      </c>
      <c r="B66" s="25" t="s">
        <v>161</v>
      </c>
      <c r="C66" s="52">
        <v>0</v>
      </c>
      <c r="D66" s="52">
        <v>2272.2613300000003</v>
      </c>
    </row>
    <row r="67" spans="1:4" ht="13.5" customHeight="1">
      <c r="A67" s="36">
        <v>50</v>
      </c>
      <c r="B67" s="25" t="s">
        <v>143</v>
      </c>
      <c r="C67" s="52">
        <v>0.22853</v>
      </c>
      <c r="D67" s="52">
        <v>138.33563999999998</v>
      </c>
    </row>
    <row r="68" spans="1:4" ht="13.5" customHeight="1">
      <c r="A68" s="36">
        <v>51</v>
      </c>
      <c r="B68" s="25" t="s">
        <v>144</v>
      </c>
      <c r="C68" s="52">
        <v>0.9036900000000001</v>
      </c>
      <c r="D68" s="52">
        <v>36.351369999999996</v>
      </c>
    </row>
    <row r="69" spans="1:4" ht="13.5" customHeight="1">
      <c r="A69" s="36">
        <v>52</v>
      </c>
      <c r="B69" s="25" t="s">
        <v>145</v>
      </c>
      <c r="C69" s="52">
        <v>33.13211</v>
      </c>
      <c r="D69" s="52">
        <v>453.4153</v>
      </c>
    </row>
    <row r="70" spans="1:4" ht="13.5" customHeight="1">
      <c r="A70" s="36">
        <v>53</v>
      </c>
      <c r="B70" s="25" t="s">
        <v>146</v>
      </c>
      <c r="C70" s="52">
        <v>1229.4586100000001</v>
      </c>
      <c r="D70" s="52">
        <v>7560.408719999999</v>
      </c>
    </row>
    <row r="71" spans="1:4" ht="13.5" customHeight="1">
      <c r="A71" s="36">
        <v>54</v>
      </c>
      <c r="B71" s="25" t="s">
        <v>147</v>
      </c>
      <c r="C71" s="52">
        <v>1.1091900000000001</v>
      </c>
      <c r="D71" s="52">
        <v>1321.2105399999998</v>
      </c>
    </row>
    <row r="72" spans="1:4" ht="13.5" customHeight="1">
      <c r="A72" s="36">
        <v>55</v>
      </c>
      <c r="B72" s="25" t="s">
        <v>148</v>
      </c>
      <c r="C72" s="52">
        <v>80.42817</v>
      </c>
      <c r="D72" s="52">
        <v>4486.381810000001</v>
      </c>
    </row>
    <row r="73" spans="1:4" ht="13.5" customHeight="1">
      <c r="A73" s="36">
        <v>56</v>
      </c>
      <c r="B73" s="25" t="s">
        <v>149</v>
      </c>
      <c r="C73" s="52">
        <v>107.38859</v>
      </c>
      <c r="D73" s="52">
        <v>2963.08332</v>
      </c>
    </row>
    <row r="74" spans="1:4" ht="13.5" customHeight="1">
      <c r="A74" s="36">
        <v>57</v>
      </c>
      <c r="B74" s="25" t="s">
        <v>162</v>
      </c>
      <c r="C74" s="52">
        <v>0</v>
      </c>
      <c r="D74" s="52">
        <v>772.19442</v>
      </c>
    </row>
    <row r="75" spans="1:4" ht="13.5" customHeight="1">
      <c r="A75" s="36">
        <v>58</v>
      </c>
      <c r="B75" s="25" t="s">
        <v>163</v>
      </c>
      <c r="C75" s="52">
        <v>0</v>
      </c>
      <c r="D75" s="52">
        <v>1035.72598</v>
      </c>
    </row>
    <row r="76" spans="1:4" ht="13.5" customHeight="1">
      <c r="A76" s="36">
        <v>59</v>
      </c>
      <c r="B76" s="25" t="s">
        <v>153</v>
      </c>
      <c r="C76" s="52">
        <v>0</v>
      </c>
      <c r="D76" s="52">
        <v>13123.49281</v>
      </c>
    </row>
    <row r="77" spans="1:4" ht="13.5" customHeight="1">
      <c r="A77" s="36">
        <v>60</v>
      </c>
      <c r="B77" s="25" t="s">
        <v>154</v>
      </c>
      <c r="C77" s="52">
        <v>0</v>
      </c>
      <c r="D77" s="52">
        <v>4612.46707</v>
      </c>
    </row>
    <row r="78" spans="1:4" ht="13.5" customHeight="1">
      <c r="A78" s="36">
        <v>61</v>
      </c>
      <c r="B78" s="25" t="s">
        <v>155</v>
      </c>
      <c r="C78" s="52">
        <v>0</v>
      </c>
      <c r="D78" s="52">
        <v>444.86888</v>
      </c>
    </row>
    <row r="79" spans="1:4" ht="13.5" customHeight="1">
      <c r="A79" s="36">
        <v>62</v>
      </c>
      <c r="B79" s="25" t="s">
        <v>156</v>
      </c>
      <c r="C79" s="52">
        <v>0</v>
      </c>
      <c r="D79" s="52">
        <v>292.76005</v>
      </c>
    </row>
    <row r="80" spans="1:4" ht="13.5" customHeight="1">
      <c r="A80" s="36">
        <v>63</v>
      </c>
      <c r="B80" s="25" t="s">
        <v>157</v>
      </c>
      <c r="C80" s="52">
        <v>0</v>
      </c>
      <c r="D80" s="52">
        <v>1561.00953</v>
      </c>
    </row>
    <row r="81" spans="1:4" ht="13.5" customHeight="1">
      <c r="A81" s="36">
        <v>64</v>
      </c>
      <c r="B81" s="25" t="s">
        <v>158</v>
      </c>
      <c r="C81" s="52">
        <v>0</v>
      </c>
      <c r="D81" s="52">
        <v>2276.72028</v>
      </c>
    </row>
    <row r="82" spans="1:4" ht="13.5" customHeight="1">
      <c r="A82" s="36">
        <v>65</v>
      </c>
      <c r="B82" s="25" t="s">
        <v>159</v>
      </c>
      <c r="C82" s="52">
        <v>0</v>
      </c>
      <c r="D82" s="52">
        <v>1183.45007</v>
      </c>
    </row>
    <row r="83" spans="1:4" ht="13.5" customHeight="1">
      <c r="A83" s="36">
        <v>66</v>
      </c>
      <c r="B83" s="25" t="s">
        <v>160</v>
      </c>
      <c r="C83" s="52">
        <v>0</v>
      </c>
      <c r="D83" s="52">
        <v>2.03235</v>
      </c>
    </row>
    <row r="84" spans="1:6" ht="13.5" customHeight="1">
      <c r="A84" s="19"/>
      <c r="B84" s="20" t="s">
        <v>82</v>
      </c>
      <c r="C84" s="51" t="s">
        <v>96</v>
      </c>
      <c r="D84" s="51" t="s">
        <v>97</v>
      </c>
      <c r="E84" s="54"/>
      <c r="F84" s="54"/>
    </row>
    <row r="85" spans="1:5" ht="13.5" customHeight="1">
      <c r="A85" s="25"/>
      <c r="B85" s="26" t="s">
        <v>80</v>
      </c>
      <c r="C85" s="25">
        <v>17.21</v>
      </c>
      <c r="D85" s="25">
        <v>18.22</v>
      </c>
      <c r="E85" s="55"/>
    </row>
    <row r="86" spans="1:4" ht="13.5" customHeight="1">
      <c r="A86" s="25"/>
      <c r="B86" s="26" t="s">
        <v>68</v>
      </c>
      <c r="C86" s="76">
        <v>6094.78</v>
      </c>
      <c r="D86" s="76">
        <v>6872.85</v>
      </c>
    </row>
    <row r="87" spans="1:4" ht="13.5" customHeight="1">
      <c r="A87" s="25"/>
      <c r="B87" s="28" t="s">
        <v>69</v>
      </c>
      <c r="C87" s="25">
        <v>5.31</v>
      </c>
      <c r="D87" s="25">
        <v>4.33</v>
      </c>
    </row>
    <row r="88" spans="1:4" ht="13.5" customHeight="1">
      <c r="A88" s="25"/>
      <c r="B88" s="27" t="s">
        <v>70</v>
      </c>
      <c r="C88" s="76">
        <v>1436.72</v>
      </c>
      <c r="D88" s="76">
        <v>1309.62</v>
      </c>
    </row>
    <row r="89" spans="1:4" ht="13.5" customHeight="1">
      <c r="A89" s="19"/>
      <c r="B89" s="46" t="s">
        <v>81</v>
      </c>
      <c r="C89" s="19"/>
      <c r="D89" s="19"/>
    </row>
    <row r="90" spans="1:4" ht="13.5" customHeight="1">
      <c r="A90" s="25"/>
      <c r="B90" s="26" t="s">
        <v>83</v>
      </c>
      <c r="C90" s="25">
        <v>17.08</v>
      </c>
      <c r="D90" s="25">
        <v>17.45</v>
      </c>
    </row>
    <row r="91" spans="1:4" ht="13.5" customHeight="1">
      <c r="A91" s="25"/>
      <c r="B91" s="26" t="s">
        <v>71</v>
      </c>
      <c r="C91" s="76">
        <v>241328.16</v>
      </c>
      <c r="D91" s="76">
        <v>291469.27</v>
      </c>
    </row>
    <row r="92" spans="1:4" ht="13.5" customHeight="1">
      <c r="A92" s="25"/>
      <c r="B92" s="28" t="s">
        <v>72</v>
      </c>
      <c r="C92" s="25">
        <v>6.3</v>
      </c>
      <c r="D92" s="25">
        <v>3.73</v>
      </c>
    </row>
    <row r="93" spans="1:4" ht="13.5" customHeight="1">
      <c r="A93" s="25"/>
      <c r="B93" s="26" t="s">
        <v>73</v>
      </c>
      <c r="C93" s="76">
        <v>192534.51</v>
      </c>
      <c r="D93" s="76">
        <v>232516.01</v>
      </c>
    </row>
    <row r="94" spans="1:4" ht="13.5" customHeight="1">
      <c r="A94" s="86" t="s">
        <v>67</v>
      </c>
      <c r="B94" s="87"/>
      <c r="C94" s="87"/>
      <c r="D94" s="88"/>
    </row>
    <row r="95" ht="13.5" customHeight="1"/>
    <row r="97" ht="27.75" customHeight="1"/>
    <row r="98" ht="15" customHeight="1"/>
  </sheetData>
  <sheetProtection/>
  <mergeCells count="6">
    <mergeCell ref="C2:D2"/>
    <mergeCell ref="A94:D94"/>
    <mergeCell ref="A1:D1"/>
    <mergeCell ref="C15:D15"/>
    <mergeCell ref="B15:B17"/>
    <mergeCell ref="A15:A1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H11" sqref="H11"/>
    </sheetView>
  </sheetViews>
  <sheetFormatPr defaultColWidth="9.140625" defaultRowHeight="12.75"/>
  <cols>
    <col min="1" max="1" width="57.8515625" style="0" customWidth="1"/>
    <col min="2" max="3" width="11.57421875" style="0" customWidth="1"/>
  </cols>
  <sheetData>
    <row r="1" spans="1:3" ht="34.5" customHeight="1">
      <c r="A1" s="94" t="s">
        <v>62</v>
      </c>
      <c r="B1" s="94"/>
      <c r="C1" s="94"/>
    </row>
    <row r="2" spans="1:3" ht="12" customHeight="1">
      <c r="A2" s="43" t="s">
        <v>47</v>
      </c>
      <c r="B2" s="43"/>
      <c r="C2" s="43"/>
    </row>
    <row r="3" spans="1:3" ht="12" customHeight="1">
      <c r="A3" s="19" t="s">
        <v>48</v>
      </c>
      <c r="B3" s="43"/>
      <c r="C3" s="43"/>
    </row>
    <row r="4" spans="1:3" ht="12" customHeight="1">
      <c r="A4" s="79" t="s">
        <v>171</v>
      </c>
      <c r="B4" s="73"/>
      <c r="C4" s="73"/>
    </row>
    <row r="5" spans="1:3" ht="12.75">
      <c r="A5" s="19"/>
      <c r="B5" s="51" t="s">
        <v>96</v>
      </c>
      <c r="C5" s="51" t="s">
        <v>97</v>
      </c>
    </row>
    <row r="6" spans="1:3" ht="12.75">
      <c r="A6" s="38" t="s">
        <v>77</v>
      </c>
      <c r="B6" s="25">
        <v>397</v>
      </c>
      <c r="C6" s="25">
        <v>472</v>
      </c>
    </row>
    <row r="7" spans="1:3" ht="12.75">
      <c r="A7" s="38" t="s">
        <v>78</v>
      </c>
      <c r="B7" s="25"/>
      <c r="C7" s="25"/>
    </row>
    <row r="8" spans="1:3" ht="12.75" customHeight="1">
      <c r="A8" s="38" t="s">
        <v>76</v>
      </c>
      <c r="B8" s="77">
        <v>1716</v>
      </c>
      <c r="C8" s="77">
        <v>1882</v>
      </c>
    </row>
    <row r="9" spans="1:3" ht="12.75">
      <c r="A9" s="44" t="s">
        <v>74</v>
      </c>
      <c r="B9" s="25">
        <v>644</v>
      </c>
      <c r="C9" s="25">
        <v>649</v>
      </c>
    </row>
    <row r="10" spans="1:3" ht="12.75">
      <c r="A10" s="45" t="s">
        <v>79</v>
      </c>
      <c r="B10" s="19"/>
      <c r="C10" s="19"/>
    </row>
    <row r="11" spans="1:3" ht="12" customHeight="1">
      <c r="A11" s="30"/>
      <c r="B11" s="31"/>
      <c r="C11" s="31"/>
    </row>
    <row r="12" ht="12" customHeight="1">
      <c r="D12" s="8"/>
    </row>
    <row r="13" ht="12" customHeight="1"/>
    <row r="14" ht="12" customHeight="1"/>
    <row r="15" spans="1:3" ht="24.75" customHeight="1">
      <c r="A15" s="75" t="s">
        <v>49</v>
      </c>
      <c r="B15" s="75"/>
      <c r="C15" s="75"/>
    </row>
    <row r="16" spans="1:3" ht="38.25">
      <c r="A16" s="32"/>
      <c r="B16" s="32" t="s">
        <v>64</v>
      </c>
      <c r="C16" s="32" t="s">
        <v>50</v>
      </c>
    </row>
    <row r="17" spans="1:3" ht="12" customHeight="1">
      <c r="A17" s="23" t="s">
        <v>51</v>
      </c>
      <c r="B17" s="23">
        <v>1</v>
      </c>
      <c r="C17" s="23">
        <v>0.7</v>
      </c>
    </row>
    <row r="18" spans="1:3" ht="12" customHeight="1">
      <c r="A18" s="23" t="s">
        <v>52</v>
      </c>
      <c r="B18" s="23">
        <v>77</v>
      </c>
      <c r="C18" s="23">
        <v>3.3</v>
      </c>
    </row>
    <row r="19" spans="1:3" ht="12" customHeight="1">
      <c r="A19" s="23" t="s">
        <v>53</v>
      </c>
      <c r="B19" s="78">
        <v>1805</v>
      </c>
      <c r="C19" s="23">
        <v>11.4</v>
      </c>
    </row>
    <row r="20" spans="1:3" ht="12" customHeight="1">
      <c r="A20" s="23" t="s">
        <v>54</v>
      </c>
      <c r="B20" s="23">
        <v>166</v>
      </c>
      <c r="C20" s="23">
        <v>3.1</v>
      </c>
    </row>
    <row r="21" spans="1:3" ht="12" customHeight="1">
      <c r="A21" s="23" t="s">
        <v>55</v>
      </c>
      <c r="B21" s="23" t="s">
        <v>172</v>
      </c>
      <c r="C21" s="23"/>
    </row>
    <row r="22" spans="1:3" ht="12" customHeight="1">
      <c r="A22" s="23" t="s">
        <v>56</v>
      </c>
      <c r="B22" s="23">
        <v>1</v>
      </c>
      <c r="C22" s="23">
        <v>81.6</v>
      </c>
    </row>
    <row r="23" spans="1:3" ht="12" customHeight="1">
      <c r="A23" s="23" t="s">
        <v>57</v>
      </c>
      <c r="B23" s="23"/>
      <c r="C23" s="23"/>
    </row>
    <row r="24" spans="1:3" ht="23.25" customHeight="1">
      <c r="A24" s="74" t="s">
        <v>58</v>
      </c>
      <c r="B24" s="74"/>
      <c r="C24" s="74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2013-11-07T12:00:11Z</cp:lastPrinted>
  <dcterms:created xsi:type="dcterms:W3CDTF">2003-07-25T07:08:02Z</dcterms:created>
  <dcterms:modified xsi:type="dcterms:W3CDTF">2013-11-21T12:17:17Z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