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68" windowWidth="17496" windowHeight="6972" tabRatio="766" activeTab="2"/>
  </bookViews>
  <sheets>
    <sheet name="Cennik MY15 produkcja 2015" sheetId="1" r:id="rId1"/>
    <sheet name="Cennik MY16 produkcja 2015" sheetId="2" r:id="rId2"/>
    <sheet name="Cennik MY16 produkcja 2016" sheetId="3" r:id="rId3"/>
  </sheets>
  <definedNames/>
  <calcPr fullCalcOnLoad="1"/>
</workbook>
</file>

<file path=xl/sharedStrings.xml><?xml version="1.0" encoding="utf-8"?>
<sst xmlns="http://schemas.openxmlformats.org/spreadsheetml/2006/main" count="238" uniqueCount="97">
  <si>
    <t>Opcja</t>
  </si>
  <si>
    <t>CENY W PLN Brutto</t>
  </si>
  <si>
    <t>Dopłata za lakier metalizowany lub perłowy</t>
  </si>
  <si>
    <t>UPUST</t>
  </si>
  <si>
    <t>CENA PROMOCYJNA W PLN Brutto</t>
  </si>
  <si>
    <t>Wersja</t>
  </si>
  <si>
    <t>3.2 DID INSTYLE AT</t>
  </si>
  <si>
    <t xml:space="preserve">Mitsubishi PAJERO </t>
  </si>
  <si>
    <t>Kod modelu</t>
  </si>
  <si>
    <t>1.6 Inform 2WD</t>
  </si>
  <si>
    <t>117 KM</t>
  </si>
  <si>
    <t>Mitsubishi ASX</t>
  </si>
  <si>
    <t>GA1WXNSHL6</t>
  </si>
  <si>
    <t>V98WLYHJL6</t>
  </si>
  <si>
    <t>Mitsubishi Outlander</t>
  </si>
  <si>
    <t>2.2 DID Intense Plus 4WD AT</t>
  </si>
  <si>
    <t>MOC</t>
  </si>
  <si>
    <t>GF7WXNSXL6</t>
  </si>
  <si>
    <t>GF7WXTXXZL6</t>
  </si>
  <si>
    <t>GF6WXLXFZL6</t>
  </si>
  <si>
    <t>GF6WXJXXZL6</t>
  </si>
  <si>
    <t>Mitsubishi Lancer Sedan</t>
  </si>
  <si>
    <t>1.6 Invite</t>
  </si>
  <si>
    <t>CY1ASNSPL6</t>
  </si>
  <si>
    <t>S80</t>
  </si>
  <si>
    <t>Mitsubishi Lancer Sportback</t>
  </si>
  <si>
    <t>CX1ALNSPL6</t>
  </si>
  <si>
    <t>2.0 Intense Plus CVT 4WD</t>
  </si>
  <si>
    <t>2.0 Instyle NAVI CVT 4WD</t>
  </si>
  <si>
    <t>Mitsubishi Space Star</t>
  </si>
  <si>
    <t>A03AXNHHL6</t>
  </si>
  <si>
    <t>1.2 INTENSE</t>
  </si>
  <si>
    <t>S86</t>
  </si>
  <si>
    <t>-</t>
  </si>
  <si>
    <t>GG2WXDHHZL6</t>
  </si>
  <si>
    <t>S82</t>
  </si>
  <si>
    <t>S87</t>
  </si>
  <si>
    <t>80 KM</t>
  </si>
  <si>
    <t>GA1WXNHXL6</t>
  </si>
  <si>
    <t>S75</t>
  </si>
  <si>
    <t>MITSUBISHI SPACE STAR MODEL 2015 produkcja 2015</t>
  </si>
  <si>
    <t>MITSUBISHI LANCER SEDAN MODEL 2015 produkcja 2015</t>
  </si>
  <si>
    <t>MITSUBISHI LANCER SPORTBACK MODEL 2015 produkcja 2015</t>
  </si>
  <si>
    <t>1.6 Invite 2WD</t>
  </si>
  <si>
    <t>2.0 Invite Plus 2WD</t>
  </si>
  <si>
    <t>2.0 Intense CVT</t>
  </si>
  <si>
    <t>S20</t>
  </si>
  <si>
    <t>GF7WXTHXZL6</t>
  </si>
  <si>
    <t>MITSUBISHI ASX MODEL 2015.5 produkcja 2015</t>
  </si>
  <si>
    <t>1.6 DID Invite 4WD AS&amp;G</t>
  </si>
  <si>
    <t>1.6 DID Invite 2WD AS&amp;G</t>
  </si>
  <si>
    <t>114 KM</t>
  </si>
  <si>
    <t>A02</t>
  </si>
  <si>
    <t>A84</t>
  </si>
  <si>
    <t>A80</t>
  </si>
  <si>
    <t>GA7WXJSXL6</t>
  </si>
  <si>
    <t>GA7WXJSXZL6</t>
  </si>
  <si>
    <t>A85</t>
  </si>
  <si>
    <t>1.6 Intense Plus 2WD</t>
  </si>
  <si>
    <t>1.6 Inform</t>
  </si>
  <si>
    <t>S04</t>
  </si>
  <si>
    <t>S01</t>
  </si>
  <si>
    <t>OUTLANDER MODEL 2016 produkcja 2015</t>
  </si>
  <si>
    <t>2.0 City Style 2WD</t>
  </si>
  <si>
    <t>MITSUBISHI PAJERO 5D MODEL 2016 produkcja 2015</t>
  </si>
  <si>
    <t>S23</t>
  </si>
  <si>
    <t>S17</t>
  </si>
  <si>
    <t>S66</t>
  </si>
  <si>
    <t>PHEV 2.0 Instyle NAVI Plus</t>
  </si>
  <si>
    <t>Mitsubishi L200</t>
  </si>
  <si>
    <t>L200 MODEL 2016 produkcja 2015</t>
  </si>
  <si>
    <t>KL1TJYHFPL6</t>
  </si>
  <si>
    <t>KL1TJJHFPL6</t>
  </si>
  <si>
    <t>2.4 DID "Premiere Edition" AT</t>
  </si>
  <si>
    <t>S60</t>
  </si>
  <si>
    <t>OUTLANDER MODEL 2016 produkcja 2016</t>
  </si>
  <si>
    <t>2.2DID Intense Plus 4WD</t>
  </si>
  <si>
    <t>MITSUBISHI ASX MODEL 2015.5 produkcja 2016</t>
  </si>
  <si>
    <t>1.6 Instyle</t>
  </si>
  <si>
    <t>Mitsubishi PAJERO 3D</t>
  </si>
  <si>
    <t>Mitsubishi PAJERO 5D</t>
  </si>
  <si>
    <t>Mitsubishi L200 Club Cab</t>
  </si>
  <si>
    <t>Mitsubishi L200 Double Cab</t>
  </si>
  <si>
    <t>2.4 DID 4WORK</t>
  </si>
  <si>
    <t>2.4 DID MT</t>
  </si>
  <si>
    <t>2.4 DID AT</t>
  </si>
  <si>
    <t>2.4 DID Intense Plus MT</t>
  </si>
  <si>
    <t>S96</t>
  </si>
  <si>
    <t>E90</t>
  </si>
  <si>
    <t>KL2TCJUFL6</t>
  </si>
  <si>
    <t>S95</t>
  </si>
  <si>
    <t>KL2TJJUFL6</t>
  </si>
  <si>
    <t>S64</t>
  </si>
  <si>
    <t>V88WMYHJL6</t>
  </si>
  <si>
    <t>A04</t>
  </si>
  <si>
    <t>MITSUBISHI PAJERO MODEL 2016 produkcja 2016</t>
  </si>
  <si>
    <t>MITSUBISHI L200 MODEL 2016 produkcja 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</si>
</sst>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3" fontId="2" fillId="0" borderId="5">
      <alignment horizontal="center" vertical="top" wrapText="1"/>
      <protection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3" fontId="4" fillId="34" borderId="11" xfId="46" applyFont="1" applyFill="1" applyBorder="1" applyAlignment="1">
      <alignment horizontal="center" vertical="top" wrapText="1"/>
      <protection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0" fillId="0" borderId="0" xfId="0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3" borderId="11" xfId="52" applyFont="1" applyFill="1" applyBorder="1" applyAlignment="1">
      <alignment wrapText="1"/>
      <protection/>
    </xf>
    <xf numFmtId="3" fontId="4" fillId="35" borderId="11" xfId="46" applyFont="1" applyFill="1" applyBorder="1" applyAlignment="1">
      <alignment horizontal="center" vertical="top" wrapText="1"/>
      <protection/>
    </xf>
    <xf numFmtId="0" fontId="4" fillId="33" borderId="11" xfId="52" applyFont="1" applyFill="1" applyBorder="1" applyAlignment="1">
      <alignment horizontal="center" wrapText="1"/>
      <protection/>
    </xf>
    <xf numFmtId="3" fontId="4" fillId="33" borderId="11" xfId="46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left"/>
    </xf>
    <xf numFmtId="3" fontId="4" fillId="33" borderId="12" xfId="46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 wrapText="1"/>
      <protection/>
    </xf>
    <xf numFmtId="0" fontId="4" fillId="35" borderId="11" xfId="52" applyFont="1" applyFill="1" applyBorder="1" applyAlignment="1">
      <alignment horizontal="center" vertical="top"/>
      <protection/>
    </xf>
    <xf numFmtId="0" fontId="4" fillId="34" borderId="13" xfId="0" applyFont="1" applyFill="1" applyBorder="1" applyAlignment="1">
      <alignment horizontal="left"/>
    </xf>
    <xf numFmtId="0" fontId="4" fillId="34" borderId="11" xfId="52" applyFont="1" applyFill="1" applyBorder="1" applyAlignment="1">
      <alignment horizontal="center" vertical="top" wrapText="1"/>
      <protection/>
    </xf>
    <xf numFmtId="0" fontId="4" fillId="34" borderId="11" xfId="52" applyFont="1" applyFill="1" applyBorder="1" applyAlignment="1">
      <alignment horizontal="center" vertical="top"/>
      <protection/>
    </xf>
    <xf numFmtId="0" fontId="4" fillId="35" borderId="11" xfId="52" applyFont="1" applyFill="1" applyBorder="1" applyAlignment="1">
      <alignment horizontal="left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3" fontId="4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4" borderId="12" xfId="46" applyFont="1" applyFill="1" applyBorder="1" applyAlignment="1">
      <alignment horizontal="center" vertical="top" wrapText="1"/>
      <protection/>
    </xf>
    <xf numFmtId="3" fontId="4" fillId="33" borderId="12" xfId="46" applyFont="1" applyFill="1" applyBorder="1" applyAlignment="1">
      <alignment vertical="top" wrapText="1"/>
      <protection/>
    </xf>
    <xf numFmtId="0" fontId="4" fillId="33" borderId="12" xfId="52" applyFont="1" applyFill="1" applyBorder="1" applyAlignment="1">
      <alignment wrapText="1"/>
      <protection/>
    </xf>
    <xf numFmtId="165" fontId="4" fillId="33" borderId="11" xfId="42" applyNumberFormat="1" applyFont="1" applyFill="1" applyBorder="1" applyAlignment="1">
      <alignment wrapText="1"/>
    </xf>
    <xf numFmtId="0" fontId="4" fillId="35" borderId="14" xfId="0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3" borderId="11" xfId="52" applyFont="1" applyFill="1" applyBorder="1" applyAlignment="1">
      <alignment horizontal="left"/>
      <protection/>
    </xf>
    <xf numFmtId="0" fontId="4" fillId="33" borderId="14" xfId="52" applyFont="1" applyFill="1" applyBorder="1" applyAlignment="1">
      <alignment horizontal="left" wrapText="1"/>
      <protection/>
    </xf>
    <xf numFmtId="0" fontId="4" fillId="33" borderId="11" xfId="0" applyFont="1" applyFill="1" applyBorder="1" applyAlignment="1">
      <alignment horizontal="center" vertical="center"/>
    </xf>
    <xf numFmtId="3" fontId="42" fillId="33" borderId="11" xfId="46" applyFont="1" applyFill="1" applyBorder="1" applyAlignment="1">
      <alignment horizontal="center" vertical="top" wrapText="1"/>
      <protection/>
    </xf>
    <xf numFmtId="0" fontId="4" fillId="33" borderId="11" xfId="0" applyFont="1" applyFill="1" applyBorder="1" applyAlignment="1">
      <alignment horizontal="center" vertical="center" wrapText="1"/>
    </xf>
    <xf numFmtId="165" fontId="2" fillId="33" borderId="11" xfId="42" applyNumberFormat="1" applyFont="1" applyFill="1" applyBorder="1" applyAlignment="1">
      <alignment/>
    </xf>
    <xf numFmtId="3" fontId="4" fillId="34" borderId="11" xfId="46" applyFont="1" applyFill="1" applyBorder="1" applyAlignment="1">
      <alignment vertical="top" wrapText="1"/>
      <protection/>
    </xf>
    <xf numFmtId="3" fontId="4" fillId="34" borderId="14" xfId="46" applyFont="1" applyFill="1" applyBorder="1" applyAlignment="1">
      <alignment horizontal="left" wrapText="1"/>
      <protection/>
    </xf>
    <xf numFmtId="0" fontId="4" fillId="35" borderId="13" xfId="52" applyFont="1" applyFill="1" applyBorder="1" applyAlignment="1">
      <alignment horizontal="left"/>
      <protection/>
    </xf>
    <xf numFmtId="0" fontId="4" fillId="33" borderId="13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center" vertical="top"/>
      <protection/>
    </xf>
    <xf numFmtId="0" fontId="4" fillId="34" borderId="11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4" fillId="35" borderId="12" xfId="52" applyFont="1" applyFill="1" applyBorder="1" applyAlignment="1">
      <alignment/>
      <protection/>
    </xf>
    <xf numFmtId="0" fontId="4" fillId="35" borderId="14" xfId="52" applyFont="1" applyFill="1" applyBorder="1" applyAlignment="1">
      <alignment/>
      <protection/>
    </xf>
    <xf numFmtId="0" fontId="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165" fontId="2" fillId="33" borderId="11" xfId="42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/>
    </xf>
    <xf numFmtId="3" fontId="43" fillId="34" borderId="11" xfId="46" applyFont="1" applyFill="1" applyBorder="1" applyAlignment="1">
      <alignment horizontal="center" vertical="top" wrapText="1"/>
      <protection/>
    </xf>
    <xf numFmtId="3" fontId="4" fillId="33" borderId="12" xfId="46" applyFont="1" applyFill="1" applyBorder="1" applyAlignment="1">
      <alignment horizontal="center" vertical="top" wrapText="1"/>
      <protection/>
    </xf>
    <xf numFmtId="3" fontId="4" fillId="33" borderId="14" xfId="46" applyFont="1" applyFill="1" applyBorder="1" applyAlignment="1">
      <alignment horizontal="center" vertical="top" wrapText="1"/>
      <protection/>
    </xf>
    <xf numFmtId="3" fontId="4" fillId="34" borderId="11" xfId="46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/>
    </xf>
    <xf numFmtId="0" fontId="4" fillId="35" borderId="11" xfId="52" applyFont="1" applyFill="1" applyBorder="1" applyAlignment="1">
      <alignment horizontal="left"/>
      <protection/>
    </xf>
    <xf numFmtId="0" fontId="4" fillId="35" borderId="11" xfId="52" applyFont="1" applyFill="1" applyBorder="1" applyAlignment="1">
      <alignment horizontal="center" wrapText="1"/>
      <protection/>
    </xf>
    <xf numFmtId="3" fontId="4" fillId="33" borderId="11" xfId="46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/>
    </xf>
    <xf numFmtId="3" fontId="4" fillId="34" borderId="12" xfId="46" applyFont="1" applyFill="1" applyBorder="1" applyAlignment="1">
      <alignment horizontal="center" vertical="top" wrapText="1"/>
      <protection/>
    </xf>
    <xf numFmtId="3" fontId="4" fillId="34" borderId="14" xfId="46" applyFont="1" applyFill="1" applyBorder="1" applyAlignment="1">
      <alignment horizontal="center" vertical="top" wrapText="1"/>
      <protection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 wrapText="1"/>
      <protection/>
    </xf>
    <xf numFmtId="0" fontId="4" fillId="33" borderId="14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165" fontId="4" fillId="33" borderId="12" xfId="42" applyNumberFormat="1" applyFont="1" applyFill="1" applyBorder="1" applyAlignment="1">
      <alignment wrapText="1"/>
    </xf>
    <xf numFmtId="165" fontId="4" fillId="33" borderId="14" xfId="42" applyNumberFormat="1" applyFont="1" applyFill="1" applyBorder="1" applyAlignment="1">
      <alignment wrapText="1"/>
    </xf>
    <xf numFmtId="0" fontId="0" fillId="0" borderId="14" xfId="0" applyFont="1" applyBorder="1" applyAlignment="1">
      <alignment/>
    </xf>
    <xf numFmtId="165" fontId="2" fillId="33" borderId="12" xfId="42" applyNumberFormat="1" applyFont="1" applyFill="1" applyBorder="1" applyAlignment="1">
      <alignment/>
    </xf>
    <xf numFmtId="165" fontId="2" fillId="33" borderId="14" xfId="42" applyNumberFormat="1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marki" xfId="46"/>
    <cellStyle name="Nagłówek 1" xfId="47"/>
    <cellStyle name="Nagłówek 2" xfId="48"/>
    <cellStyle name="Nagłówek 3" xfId="49"/>
    <cellStyle name="Nagłówek 4" xfId="50"/>
    <cellStyle name="Neutralne" xfId="51"/>
    <cellStyle name="Normal_Cennik MITSUBISHI 97 (2)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C1">
      <selection activeCell="L23" sqref="L23"/>
    </sheetView>
  </sheetViews>
  <sheetFormatPr defaultColWidth="9.00390625" defaultRowHeight="12.75"/>
  <cols>
    <col min="1" max="1" width="44.50390625" style="0" customWidth="1"/>
    <col min="2" max="2" width="40.50390625" style="0" bestFit="1" customWidth="1"/>
    <col min="3" max="3" width="10.50390625" style="0" bestFit="1" customWidth="1"/>
    <col min="4" max="4" width="25.00390625" style="0" customWidth="1"/>
    <col min="6" max="6" width="9.50390625" style="0" bestFit="1" customWidth="1"/>
    <col min="8" max="8" width="13.625" style="3" bestFit="1" customWidth="1"/>
    <col min="9" max="9" width="44.125" style="0" bestFit="1" customWidth="1"/>
  </cols>
  <sheetData>
    <row r="1" spans="1:9" ht="15.75" customHeight="1">
      <c r="A1" s="57" t="s">
        <v>40</v>
      </c>
      <c r="B1" s="58"/>
      <c r="C1" s="17"/>
      <c r="D1" s="17"/>
      <c r="E1" s="15"/>
      <c r="F1" s="71" t="s">
        <v>1</v>
      </c>
      <c r="G1" s="71"/>
      <c r="H1" s="15" t="s">
        <v>3</v>
      </c>
      <c r="I1" s="15" t="s">
        <v>4</v>
      </c>
    </row>
    <row r="2" spans="1:9" ht="15.75" customHeight="1">
      <c r="A2" s="9"/>
      <c r="B2" s="18" t="s">
        <v>5</v>
      </c>
      <c r="C2" s="18" t="s">
        <v>16</v>
      </c>
      <c r="D2" s="18" t="s">
        <v>8</v>
      </c>
      <c r="E2" s="18" t="s">
        <v>0</v>
      </c>
      <c r="F2" s="72"/>
      <c r="G2" s="73"/>
      <c r="H2" s="59"/>
      <c r="I2" s="55"/>
    </row>
    <row r="3" spans="1:9" ht="12.75">
      <c r="A3" s="9" t="s">
        <v>29</v>
      </c>
      <c r="B3" s="9" t="s">
        <v>31</v>
      </c>
      <c r="C3" s="19" t="s">
        <v>37</v>
      </c>
      <c r="D3" s="19" t="s">
        <v>30</v>
      </c>
      <c r="E3" s="9" t="s">
        <v>32</v>
      </c>
      <c r="F3" s="66">
        <v>49490</v>
      </c>
      <c r="G3" s="67"/>
      <c r="H3" s="61">
        <v>1500</v>
      </c>
      <c r="I3" s="39">
        <f>F3-H3</f>
        <v>47990</v>
      </c>
    </row>
    <row r="4" spans="1:9" ht="15.75" customHeight="1">
      <c r="A4" s="20" t="s">
        <v>2</v>
      </c>
      <c r="B4" s="10"/>
      <c r="C4" s="11"/>
      <c r="D4" s="11"/>
      <c r="E4" s="10"/>
      <c r="F4" s="74">
        <v>1500</v>
      </c>
      <c r="G4" s="75"/>
      <c r="H4" s="62"/>
      <c r="I4" s="63"/>
    </row>
    <row r="5" spans="1:9" ht="15" customHeight="1">
      <c r="A5" s="70" t="s">
        <v>48</v>
      </c>
      <c r="B5" s="70"/>
      <c r="C5" s="17"/>
      <c r="D5" s="17"/>
      <c r="E5" s="15"/>
      <c r="F5" s="71" t="s">
        <v>1</v>
      </c>
      <c r="G5" s="71"/>
      <c r="H5" s="15" t="s">
        <v>3</v>
      </c>
      <c r="I5" s="15" t="s">
        <v>4</v>
      </c>
    </row>
    <row r="6" spans="1:9" ht="12.75">
      <c r="A6" s="9"/>
      <c r="B6" s="18" t="s">
        <v>5</v>
      </c>
      <c r="C6" s="18" t="s">
        <v>16</v>
      </c>
      <c r="D6" s="18" t="s">
        <v>8</v>
      </c>
      <c r="E6" s="18" t="s">
        <v>0</v>
      </c>
      <c r="F6" s="72"/>
      <c r="G6" s="73"/>
      <c r="H6" s="59"/>
      <c r="I6" s="55"/>
    </row>
    <row r="7" spans="1:9" ht="12.75">
      <c r="A7" s="9" t="s">
        <v>11</v>
      </c>
      <c r="B7" s="9" t="s">
        <v>50</v>
      </c>
      <c r="C7" s="19" t="s">
        <v>51</v>
      </c>
      <c r="D7" s="19" t="s">
        <v>55</v>
      </c>
      <c r="E7" s="9" t="s">
        <v>57</v>
      </c>
      <c r="F7" s="66">
        <v>92990</v>
      </c>
      <c r="G7" s="67"/>
      <c r="H7" s="61">
        <v>10000</v>
      </c>
      <c r="I7" s="39">
        <f>F7-H7</f>
        <v>82990</v>
      </c>
    </row>
    <row r="8" spans="1:9" ht="12.75">
      <c r="A8" s="9" t="s">
        <v>11</v>
      </c>
      <c r="B8" s="9" t="s">
        <v>49</v>
      </c>
      <c r="C8" s="19" t="s">
        <v>51</v>
      </c>
      <c r="D8" s="19" t="s">
        <v>56</v>
      </c>
      <c r="E8" s="9" t="s">
        <v>57</v>
      </c>
      <c r="F8" s="66">
        <v>102990</v>
      </c>
      <c r="G8" s="67"/>
      <c r="H8" s="61">
        <v>10000</v>
      </c>
      <c r="I8" s="39">
        <f>F8-H8</f>
        <v>92990</v>
      </c>
    </row>
    <row r="9" spans="1:9" ht="12.75">
      <c r="A9" s="20" t="s">
        <v>2</v>
      </c>
      <c r="B9" s="10"/>
      <c r="C9" s="11"/>
      <c r="D9" s="11"/>
      <c r="E9" s="10"/>
      <c r="F9" s="68">
        <v>2300</v>
      </c>
      <c r="G9" s="69"/>
      <c r="H9" s="62"/>
      <c r="I9" s="63"/>
    </row>
    <row r="10" spans="1:9" ht="12.75">
      <c r="A10" s="70" t="s">
        <v>41</v>
      </c>
      <c r="B10" s="70"/>
      <c r="C10" s="17"/>
      <c r="D10" s="17"/>
      <c r="E10" s="15"/>
      <c r="F10" s="71" t="s">
        <v>1</v>
      </c>
      <c r="G10" s="71"/>
      <c r="H10" s="15" t="s">
        <v>3</v>
      </c>
      <c r="I10" s="15" t="s">
        <v>4</v>
      </c>
    </row>
    <row r="11" spans="1:9" ht="12.75">
      <c r="A11" s="9"/>
      <c r="B11" s="18" t="s">
        <v>5</v>
      </c>
      <c r="C11" s="18" t="s">
        <v>16</v>
      </c>
      <c r="D11" s="18" t="s">
        <v>8</v>
      </c>
      <c r="E11" s="18" t="s">
        <v>0</v>
      </c>
      <c r="F11" s="72"/>
      <c r="G11" s="73"/>
      <c r="H11" s="59"/>
      <c r="I11" s="55"/>
    </row>
    <row r="12" spans="1:9" ht="12.75">
      <c r="A12" s="9" t="s">
        <v>21</v>
      </c>
      <c r="B12" s="18" t="s">
        <v>59</v>
      </c>
      <c r="C12" s="19" t="s">
        <v>10</v>
      </c>
      <c r="D12" s="18" t="s">
        <v>23</v>
      </c>
      <c r="E12" s="18" t="s">
        <v>61</v>
      </c>
      <c r="F12" s="66">
        <v>59990</v>
      </c>
      <c r="G12" s="67"/>
      <c r="H12" s="61">
        <v>4000</v>
      </c>
      <c r="I12" s="39">
        <f>F12-H12</f>
        <v>55990</v>
      </c>
    </row>
    <row r="13" spans="1:9" ht="12.75">
      <c r="A13" s="9" t="s">
        <v>21</v>
      </c>
      <c r="B13" s="9" t="s">
        <v>22</v>
      </c>
      <c r="C13" s="19" t="s">
        <v>10</v>
      </c>
      <c r="D13" s="19" t="s">
        <v>23</v>
      </c>
      <c r="E13" s="9" t="s">
        <v>35</v>
      </c>
      <c r="F13" s="66">
        <v>63990</v>
      </c>
      <c r="G13" s="67"/>
      <c r="H13" s="61">
        <v>4000</v>
      </c>
      <c r="I13" s="39">
        <f>F13-H13</f>
        <v>59990</v>
      </c>
    </row>
    <row r="14" spans="1:9" ht="12.75">
      <c r="A14" s="20" t="s">
        <v>2</v>
      </c>
      <c r="B14" s="64"/>
      <c r="C14" s="65"/>
      <c r="D14" s="65"/>
      <c r="E14" s="64"/>
      <c r="F14" s="68">
        <v>1900</v>
      </c>
      <c r="G14" s="69"/>
      <c r="H14" s="5"/>
      <c r="I14" s="6"/>
    </row>
    <row r="15" spans="1:9" ht="12.75">
      <c r="A15" s="70" t="s">
        <v>42</v>
      </c>
      <c r="B15" s="70"/>
      <c r="C15" s="17"/>
      <c r="D15" s="17"/>
      <c r="E15" s="15"/>
      <c r="F15" s="71" t="s">
        <v>1</v>
      </c>
      <c r="G15" s="71"/>
      <c r="H15" s="15" t="s">
        <v>3</v>
      </c>
      <c r="I15" s="15" t="s">
        <v>4</v>
      </c>
    </row>
    <row r="16" spans="1:9" ht="12.75">
      <c r="A16" s="9"/>
      <c r="B16" s="18" t="s">
        <v>5</v>
      </c>
      <c r="C16" s="18" t="s">
        <v>16</v>
      </c>
      <c r="D16" s="18" t="s">
        <v>8</v>
      </c>
      <c r="E16" s="18" t="s">
        <v>0</v>
      </c>
      <c r="F16" s="72"/>
      <c r="G16" s="73"/>
      <c r="H16" s="59"/>
      <c r="I16" s="55"/>
    </row>
    <row r="17" spans="1:9" ht="12.75">
      <c r="A17" s="9" t="s">
        <v>25</v>
      </c>
      <c r="B17" s="18" t="s">
        <v>59</v>
      </c>
      <c r="C17" s="18" t="s">
        <v>10</v>
      </c>
      <c r="D17" s="18" t="s">
        <v>26</v>
      </c>
      <c r="E17" s="18" t="s">
        <v>60</v>
      </c>
      <c r="F17" s="66">
        <v>61990</v>
      </c>
      <c r="G17" s="67"/>
      <c r="H17" s="61">
        <v>6000</v>
      </c>
      <c r="I17" s="39">
        <f>F17-H17</f>
        <v>55990</v>
      </c>
    </row>
    <row r="18" spans="1:9" ht="12.75">
      <c r="A18" s="9" t="s">
        <v>25</v>
      </c>
      <c r="B18" s="9" t="s">
        <v>22</v>
      </c>
      <c r="C18" s="19" t="s">
        <v>10</v>
      </c>
      <c r="D18" s="18" t="s">
        <v>26</v>
      </c>
      <c r="E18" s="60" t="s">
        <v>24</v>
      </c>
      <c r="F18" s="66">
        <v>65990</v>
      </c>
      <c r="G18" s="67"/>
      <c r="H18" s="61">
        <v>6000</v>
      </c>
      <c r="I18" s="39">
        <f>F18-H18</f>
        <v>59990</v>
      </c>
    </row>
    <row r="19" spans="1:9" ht="12.75">
      <c r="A19" s="20" t="s">
        <v>2</v>
      </c>
      <c r="B19" s="10"/>
      <c r="C19" s="11"/>
      <c r="D19" s="11"/>
      <c r="E19" s="10"/>
      <c r="F19" s="68">
        <v>1900</v>
      </c>
      <c r="G19" s="69"/>
      <c r="H19" s="62"/>
      <c r="I19" s="63"/>
    </row>
    <row r="23" ht="12.75">
      <c r="H23" s="4"/>
    </row>
    <row r="24" ht="12.75">
      <c r="H24" s="4"/>
    </row>
  </sheetData>
  <sheetProtection/>
  <mergeCells count="22">
    <mergeCell ref="F5:G5"/>
    <mergeCell ref="F11:G11"/>
    <mergeCell ref="F13:G13"/>
    <mergeCell ref="F17:G17"/>
    <mergeCell ref="F12:G12"/>
    <mergeCell ref="F7:G7"/>
    <mergeCell ref="F6:G6"/>
    <mergeCell ref="A10:B10"/>
    <mergeCell ref="F1:G1"/>
    <mergeCell ref="F2:G2"/>
    <mergeCell ref="F3:G3"/>
    <mergeCell ref="F10:G10"/>
    <mergeCell ref="A5:B5"/>
    <mergeCell ref="F8:G8"/>
    <mergeCell ref="F9:G9"/>
    <mergeCell ref="F4:G4"/>
    <mergeCell ref="F18:G18"/>
    <mergeCell ref="F19:G19"/>
    <mergeCell ref="F14:G14"/>
    <mergeCell ref="A15:B15"/>
    <mergeCell ref="F15:G15"/>
    <mergeCell ref="F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C1">
      <selection activeCell="F27" sqref="F27:AG27"/>
    </sheetView>
  </sheetViews>
  <sheetFormatPr defaultColWidth="9.00390625" defaultRowHeight="12.75"/>
  <cols>
    <col min="1" max="1" width="46.875" style="0" bestFit="1" customWidth="1"/>
    <col min="2" max="2" width="36.125" style="0" bestFit="1" customWidth="1"/>
    <col min="4" max="4" width="22.50390625" style="0" customWidth="1"/>
    <col min="6" max="7" width="9.125" style="3" customWidth="1"/>
    <col min="8" max="8" width="13.375" style="0" bestFit="1" customWidth="1"/>
    <col min="9" max="9" width="41.50390625" style="14" customWidth="1"/>
    <col min="11" max="11" width="20.50390625" style="0" bestFit="1" customWidth="1"/>
  </cols>
  <sheetData>
    <row r="1" spans="1:9" ht="12.75">
      <c r="A1" s="27" t="s">
        <v>62</v>
      </c>
      <c r="B1" s="15"/>
      <c r="C1" s="17"/>
      <c r="D1" s="17"/>
      <c r="E1" s="15"/>
      <c r="F1" s="71" t="s">
        <v>1</v>
      </c>
      <c r="G1" s="71"/>
      <c r="H1" s="15" t="s">
        <v>3</v>
      </c>
      <c r="I1" s="41" t="s">
        <v>4</v>
      </c>
    </row>
    <row r="2" spans="1:9" ht="12.75">
      <c r="A2" s="42"/>
      <c r="B2" s="18" t="s">
        <v>5</v>
      </c>
      <c r="C2" s="18" t="s">
        <v>16</v>
      </c>
      <c r="D2" s="18" t="s">
        <v>8</v>
      </c>
      <c r="E2" s="18" t="s">
        <v>0</v>
      </c>
      <c r="F2" s="78"/>
      <c r="G2" s="79"/>
      <c r="H2" s="16"/>
      <c r="I2" s="43"/>
    </row>
    <row r="3" spans="1:9" ht="12.75">
      <c r="A3" s="9" t="s">
        <v>14</v>
      </c>
      <c r="B3" s="18" t="s">
        <v>44</v>
      </c>
      <c r="C3" s="18">
        <v>150</v>
      </c>
      <c r="D3" s="18" t="s">
        <v>17</v>
      </c>
      <c r="E3" s="18" t="s">
        <v>46</v>
      </c>
      <c r="F3" s="81">
        <v>95990</v>
      </c>
      <c r="G3" s="83"/>
      <c r="H3" s="37"/>
      <c r="I3" s="39">
        <f>F3-H3</f>
        <v>95990</v>
      </c>
    </row>
    <row r="4" spans="1:9" ht="12.75">
      <c r="A4" s="9" t="s">
        <v>14</v>
      </c>
      <c r="B4" s="18" t="s">
        <v>63</v>
      </c>
      <c r="C4" s="18">
        <v>150</v>
      </c>
      <c r="D4" s="18" t="s">
        <v>17</v>
      </c>
      <c r="E4" s="18" t="s">
        <v>36</v>
      </c>
      <c r="F4" s="81">
        <v>102590</v>
      </c>
      <c r="G4" s="83"/>
      <c r="H4" s="37"/>
      <c r="I4" s="39">
        <f>F4-H4</f>
        <v>102590</v>
      </c>
    </row>
    <row r="5" spans="1:9" ht="12.75">
      <c r="A5" s="9" t="s">
        <v>14</v>
      </c>
      <c r="B5" s="18" t="s">
        <v>76</v>
      </c>
      <c r="C5" s="18">
        <v>150</v>
      </c>
      <c r="D5" s="18" t="s">
        <v>20</v>
      </c>
      <c r="E5" s="18" t="s">
        <v>66</v>
      </c>
      <c r="F5" s="81">
        <v>138990</v>
      </c>
      <c r="G5" s="83"/>
      <c r="H5" s="37"/>
      <c r="I5" s="39"/>
    </row>
    <row r="6" spans="1:9" ht="12.75">
      <c r="A6" s="9" t="s">
        <v>14</v>
      </c>
      <c r="B6" s="44" t="s">
        <v>15</v>
      </c>
      <c r="C6" s="18">
        <v>150</v>
      </c>
      <c r="D6" s="45" t="s">
        <v>19</v>
      </c>
      <c r="E6" s="46" t="s">
        <v>66</v>
      </c>
      <c r="F6" s="84">
        <v>145990</v>
      </c>
      <c r="G6" s="85"/>
      <c r="H6" s="47"/>
      <c r="I6" s="39"/>
    </row>
    <row r="7" spans="1:9" ht="12.75">
      <c r="A7" s="20" t="s">
        <v>2</v>
      </c>
      <c r="B7" s="10"/>
      <c r="C7" s="11"/>
      <c r="D7" s="11"/>
      <c r="E7" s="10"/>
      <c r="F7" s="68">
        <v>2900</v>
      </c>
      <c r="G7" s="69"/>
      <c r="H7" s="48"/>
      <c r="I7" s="49"/>
    </row>
    <row r="8" spans="1:9" ht="15" customHeight="1">
      <c r="A8" s="50" t="s">
        <v>64</v>
      </c>
      <c r="B8" s="22"/>
      <c r="C8" s="23"/>
      <c r="D8" s="23"/>
      <c r="E8" s="15"/>
      <c r="F8" s="71" t="s">
        <v>1</v>
      </c>
      <c r="G8" s="71"/>
      <c r="H8" s="15" t="s">
        <v>3</v>
      </c>
      <c r="I8" s="41" t="s">
        <v>4</v>
      </c>
    </row>
    <row r="9" spans="1:9" ht="12.75">
      <c r="A9" s="51"/>
      <c r="B9" s="18" t="s">
        <v>5</v>
      </c>
      <c r="C9" s="18" t="s">
        <v>16</v>
      </c>
      <c r="D9" s="18" t="s">
        <v>8</v>
      </c>
      <c r="E9" s="18" t="s">
        <v>0</v>
      </c>
      <c r="F9" s="80"/>
      <c r="G9" s="80"/>
      <c r="H9" s="16"/>
      <c r="I9" s="39"/>
    </row>
    <row r="10" spans="1:9" ht="12.75">
      <c r="A10" s="52" t="s">
        <v>7</v>
      </c>
      <c r="B10" s="18" t="s">
        <v>6</v>
      </c>
      <c r="C10" s="18">
        <v>200</v>
      </c>
      <c r="D10" s="18" t="s">
        <v>13</v>
      </c>
      <c r="E10" s="18" t="s">
        <v>39</v>
      </c>
      <c r="F10" s="81">
        <v>229990</v>
      </c>
      <c r="G10" s="82"/>
      <c r="H10" s="37">
        <v>20000</v>
      </c>
      <c r="I10" s="39">
        <f>F10-H10</f>
        <v>209990</v>
      </c>
    </row>
    <row r="11" spans="1:9" ht="12.75">
      <c r="A11" s="24" t="s">
        <v>2</v>
      </c>
      <c r="B11" s="25"/>
      <c r="C11" s="26"/>
      <c r="D11" s="26"/>
      <c r="E11" s="10"/>
      <c r="F11" s="76">
        <v>4000</v>
      </c>
      <c r="G11" s="77"/>
      <c r="H11" s="53"/>
      <c r="I11" s="54"/>
    </row>
    <row r="12" spans="1:9" ht="12.75">
      <c r="A12" s="27" t="s">
        <v>62</v>
      </c>
      <c r="B12" s="15"/>
      <c r="C12" s="17"/>
      <c r="D12" s="17"/>
      <c r="E12" s="15"/>
      <c r="F12" s="71" t="s">
        <v>1</v>
      </c>
      <c r="G12" s="71"/>
      <c r="H12" s="15"/>
      <c r="I12" s="41"/>
    </row>
    <row r="13" spans="1:9" ht="12.75">
      <c r="A13" s="42"/>
      <c r="B13" s="18" t="s">
        <v>5</v>
      </c>
      <c r="C13" s="18" t="s">
        <v>16</v>
      </c>
      <c r="D13" s="18" t="s">
        <v>8</v>
      </c>
      <c r="E13" s="18" t="s">
        <v>0</v>
      </c>
      <c r="F13" s="78"/>
      <c r="G13" s="79"/>
      <c r="H13" s="55"/>
      <c r="I13" s="39"/>
    </row>
    <row r="14" spans="1:9" ht="12.75">
      <c r="A14" s="9" t="s">
        <v>14</v>
      </c>
      <c r="B14" s="9" t="s">
        <v>68</v>
      </c>
      <c r="C14" s="19" t="s">
        <v>33</v>
      </c>
      <c r="D14" s="56" t="s">
        <v>34</v>
      </c>
      <c r="E14" s="9" t="s">
        <v>74</v>
      </c>
      <c r="F14" s="66">
        <v>227990</v>
      </c>
      <c r="G14" s="67"/>
      <c r="H14" s="9"/>
      <c r="I14" s="39"/>
    </row>
    <row r="15" spans="1:9" ht="12.75">
      <c r="A15" s="24" t="s">
        <v>2</v>
      </c>
      <c r="B15" s="25"/>
      <c r="C15" s="26"/>
      <c r="D15" s="26"/>
      <c r="E15" s="10"/>
      <c r="F15" s="76">
        <v>3200</v>
      </c>
      <c r="G15" s="77"/>
      <c r="H15" s="53"/>
      <c r="I15" s="54"/>
    </row>
    <row r="16" spans="1:9" ht="12.75">
      <c r="A16" s="27" t="s">
        <v>70</v>
      </c>
      <c r="B16" s="15"/>
      <c r="C16" s="17"/>
      <c r="D16" s="17"/>
      <c r="E16" s="15"/>
      <c r="F16" s="71" t="s">
        <v>1</v>
      </c>
      <c r="G16" s="71"/>
      <c r="H16" s="15"/>
      <c r="I16" s="41"/>
    </row>
    <row r="17" spans="1:9" ht="12.75">
      <c r="A17" s="9" t="s">
        <v>69</v>
      </c>
      <c r="B17" s="9" t="s">
        <v>86</v>
      </c>
      <c r="C17" s="19">
        <v>181</v>
      </c>
      <c r="D17" s="19" t="s">
        <v>72</v>
      </c>
      <c r="E17" s="9" t="s">
        <v>87</v>
      </c>
      <c r="F17" s="72">
        <v>139990</v>
      </c>
      <c r="G17" s="72"/>
      <c r="H17" s="9"/>
      <c r="I17" s="39"/>
    </row>
    <row r="18" spans="1:9" ht="12.75">
      <c r="A18" s="9" t="s">
        <v>69</v>
      </c>
      <c r="B18" s="8" t="s">
        <v>73</v>
      </c>
      <c r="C18" s="19">
        <v>181</v>
      </c>
      <c r="D18" s="19" t="s">
        <v>71</v>
      </c>
      <c r="E18" s="9" t="s">
        <v>88</v>
      </c>
      <c r="F18" s="72">
        <v>157990</v>
      </c>
      <c r="G18" s="72"/>
      <c r="H18" s="9"/>
      <c r="I18" s="39"/>
    </row>
    <row r="19" spans="1:9" ht="12.75">
      <c r="A19" s="24" t="s">
        <v>2</v>
      </c>
      <c r="B19" s="25"/>
      <c r="C19" s="26"/>
      <c r="D19" s="26"/>
      <c r="E19" s="10"/>
      <c r="F19" s="76">
        <v>3250</v>
      </c>
      <c r="G19" s="77"/>
      <c r="H19" s="53"/>
      <c r="I19" s="54"/>
    </row>
  </sheetData>
  <sheetProtection/>
  <mergeCells count="19">
    <mergeCell ref="F1:G1"/>
    <mergeCell ref="F2:G2"/>
    <mergeCell ref="F3:G3"/>
    <mergeCell ref="F4:G4"/>
    <mergeCell ref="F7:G7"/>
    <mergeCell ref="F8:G8"/>
    <mergeCell ref="F9:G9"/>
    <mergeCell ref="F10:G10"/>
    <mergeCell ref="F11:G11"/>
    <mergeCell ref="F5:G5"/>
    <mergeCell ref="F6:G6"/>
    <mergeCell ref="F18:G18"/>
    <mergeCell ref="F15:G15"/>
    <mergeCell ref="F19:G19"/>
    <mergeCell ref="F12:G12"/>
    <mergeCell ref="F13:G13"/>
    <mergeCell ref="F14:G14"/>
    <mergeCell ref="F16:G16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7.00390625" style="0" bestFit="1" customWidth="1"/>
    <col min="2" max="2" width="33.00390625" style="0" bestFit="1" customWidth="1"/>
    <col min="3" max="3" width="7.625" style="0" customWidth="1"/>
    <col min="4" max="4" width="18.50390625" style="0" bestFit="1" customWidth="1"/>
    <col min="5" max="5" width="6.375" style="0" bestFit="1" customWidth="1"/>
    <col min="6" max="6" width="19.875" style="0" customWidth="1"/>
    <col min="7" max="7" width="11.625" style="3" bestFit="1" customWidth="1"/>
    <col min="8" max="8" width="41.50390625" style="3" bestFit="1" customWidth="1"/>
  </cols>
  <sheetData>
    <row r="1" spans="1:8" ht="15.75" customHeight="1">
      <c r="A1" s="12" t="s">
        <v>75</v>
      </c>
      <c r="B1" s="13"/>
      <c r="C1" s="13"/>
      <c r="D1" s="13"/>
      <c r="E1" s="13"/>
      <c r="F1" s="31" t="s">
        <v>1</v>
      </c>
      <c r="G1" s="15"/>
      <c r="H1" s="38"/>
    </row>
    <row r="2" spans="1:8" ht="12.75">
      <c r="A2" s="7"/>
      <c r="B2" s="8" t="s">
        <v>5</v>
      </c>
      <c r="C2" s="8" t="s">
        <v>16</v>
      </c>
      <c r="D2" s="8" t="s">
        <v>8</v>
      </c>
      <c r="E2" s="8" t="s">
        <v>0</v>
      </c>
      <c r="F2" s="32"/>
      <c r="G2" s="1"/>
      <c r="H2" s="1"/>
    </row>
    <row r="3" spans="1:8" ht="12.75">
      <c r="A3" s="9" t="s">
        <v>14</v>
      </c>
      <c r="B3" s="9" t="s">
        <v>44</v>
      </c>
      <c r="C3" s="9">
        <v>150</v>
      </c>
      <c r="D3" s="9" t="s">
        <v>17</v>
      </c>
      <c r="E3" s="9" t="s">
        <v>46</v>
      </c>
      <c r="F3" s="33">
        <v>95990</v>
      </c>
      <c r="G3" s="1"/>
      <c r="H3" s="40"/>
    </row>
    <row r="4" spans="1:8" ht="12.75">
      <c r="A4" s="9" t="s">
        <v>14</v>
      </c>
      <c r="B4" s="9" t="s">
        <v>63</v>
      </c>
      <c r="C4" s="9">
        <v>150</v>
      </c>
      <c r="D4" s="9" t="s">
        <v>17</v>
      </c>
      <c r="E4" s="9" t="s">
        <v>36</v>
      </c>
      <c r="F4" s="33">
        <v>102590</v>
      </c>
      <c r="G4" s="1"/>
      <c r="H4" s="40"/>
    </row>
    <row r="5" spans="1:8" ht="12.75">
      <c r="A5" s="9" t="s">
        <v>14</v>
      </c>
      <c r="B5" s="9" t="s">
        <v>45</v>
      </c>
      <c r="C5" s="9">
        <v>150</v>
      </c>
      <c r="D5" s="9" t="s">
        <v>47</v>
      </c>
      <c r="E5" s="9" t="s">
        <v>65</v>
      </c>
      <c r="F5" s="33">
        <v>114990</v>
      </c>
      <c r="G5" s="1"/>
      <c r="H5" s="40"/>
    </row>
    <row r="6" spans="1:8" ht="12.75">
      <c r="A6" s="9" t="s">
        <v>14</v>
      </c>
      <c r="B6" s="9" t="s">
        <v>27</v>
      </c>
      <c r="C6" s="9">
        <v>150</v>
      </c>
      <c r="D6" s="9" t="s">
        <v>18</v>
      </c>
      <c r="E6" s="9" t="s">
        <v>66</v>
      </c>
      <c r="F6" s="33">
        <v>123990</v>
      </c>
      <c r="G6" s="1"/>
      <c r="H6" s="40"/>
    </row>
    <row r="7" spans="1:8" ht="12.75">
      <c r="A7" s="9" t="s">
        <v>14</v>
      </c>
      <c r="B7" s="9" t="s">
        <v>28</v>
      </c>
      <c r="C7" s="9">
        <v>150</v>
      </c>
      <c r="D7" s="9" t="s">
        <v>18</v>
      </c>
      <c r="E7" s="9" t="s">
        <v>67</v>
      </c>
      <c r="F7" s="33">
        <v>139990</v>
      </c>
      <c r="G7" s="1"/>
      <c r="H7" s="40"/>
    </row>
    <row r="8" spans="1:8" ht="12.75">
      <c r="A8" s="9" t="s">
        <v>14</v>
      </c>
      <c r="B8" s="9" t="s">
        <v>15</v>
      </c>
      <c r="C8" s="9">
        <v>150</v>
      </c>
      <c r="D8" s="9" t="s">
        <v>19</v>
      </c>
      <c r="E8" s="9" t="s">
        <v>66</v>
      </c>
      <c r="F8" s="33">
        <v>155990</v>
      </c>
      <c r="G8" s="1"/>
      <c r="H8" s="40"/>
    </row>
    <row r="9" spans="1:8" ht="12.75">
      <c r="A9" s="10" t="s">
        <v>2</v>
      </c>
      <c r="B9" s="10"/>
      <c r="C9" s="11"/>
      <c r="D9" s="11"/>
      <c r="E9" s="10"/>
      <c r="F9" s="34">
        <v>2900</v>
      </c>
      <c r="G9" s="2"/>
      <c r="H9" s="2"/>
    </row>
    <row r="10" spans="1:8" ht="15.75" customHeight="1">
      <c r="A10" s="70" t="s">
        <v>77</v>
      </c>
      <c r="B10" s="70"/>
      <c r="C10" s="17"/>
      <c r="D10" s="17"/>
      <c r="E10" s="15"/>
      <c r="F10" s="31" t="s">
        <v>1</v>
      </c>
      <c r="G10" s="15" t="s">
        <v>3</v>
      </c>
      <c r="H10" s="38" t="s">
        <v>4</v>
      </c>
    </row>
    <row r="11" spans="1:8" ht="12.75">
      <c r="A11" s="9"/>
      <c r="B11" s="18" t="s">
        <v>5</v>
      </c>
      <c r="C11" s="18" t="s">
        <v>16</v>
      </c>
      <c r="D11" s="18" t="s">
        <v>8</v>
      </c>
      <c r="E11" s="18" t="s">
        <v>0</v>
      </c>
      <c r="F11" s="35"/>
      <c r="G11" s="1"/>
      <c r="H11" s="1"/>
    </row>
    <row r="12" spans="1:8" ht="12.75">
      <c r="A12" s="9" t="s">
        <v>11</v>
      </c>
      <c r="B12" s="18" t="s">
        <v>9</v>
      </c>
      <c r="C12" s="18" t="s">
        <v>10</v>
      </c>
      <c r="D12" s="18" t="s">
        <v>12</v>
      </c>
      <c r="E12" s="18" t="s">
        <v>54</v>
      </c>
      <c r="F12" s="21">
        <v>75300</v>
      </c>
      <c r="G12" s="8">
        <v>5000</v>
      </c>
      <c r="H12" s="40">
        <f aca="true" t="shared" si="0" ref="H12:H17">F12-G12</f>
        <v>70300</v>
      </c>
    </row>
    <row r="13" spans="1:8" ht="12.75">
      <c r="A13" s="9" t="s">
        <v>11</v>
      </c>
      <c r="B13" s="18" t="s">
        <v>43</v>
      </c>
      <c r="C13" s="18" t="s">
        <v>10</v>
      </c>
      <c r="D13" s="18" t="s">
        <v>12</v>
      </c>
      <c r="E13" s="18" t="s">
        <v>53</v>
      </c>
      <c r="F13" s="21">
        <v>80990</v>
      </c>
      <c r="G13" s="8">
        <v>5000</v>
      </c>
      <c r="H13" s="40">
        <f t="shared" si="0"/>
        <v>75990</v>
      </c>
    </row>
    <row r="14" spans="1:8" ht="12.75">
      <c r="A14" s="9" t="s">
        <v>11</v>
      </c>
      <c r="B14" s="9" t="s">
        <v>58</v>
      </c>
      <c r="C14" s="19" t="s">
        <v>10</v>
      </c>
      <c r="D14" s="19" t="s">
        <v>38</v>
      </c>
      <c r="E14" s="9" t="s">
        <v>52</v>
      </c>
      <c r="F14" s="21">
        <v>85990</v>
      </c>
      <c r="G14" s="8">
        <v>5000</v>
      </c>
      <c r="H14" s="40">
        <f t="shared" si="0"/>
        <v>80990</v>
      </c>
    </row>
    <row r="15" spans="1:8" ht="12.75">
      <c r="A15" s="9" t="s">
        <v>11</v>
      </c>
      <c r="B15" s="9" t="s">
        <v>78</v>
      </c>
      <c r="C15" s="19" t="s">
        <v>10</v>
      </c>
      <c r="D15" s="19" t="s">
        <v>38</v>
      </c>
      <c r="E15" s="9" t="s">
        <v>94</v>
      </c>
      <c r="F15" s="21">
        <v>95990</v>
      </c>
      <c r="G15" s="8">
        <v>5000</v>
      </c>
      <c r="H15" s="40">
        <f t="shared" si="0"/>
        <v>90990</v>
      </c>
    </row>
    <row r="16" spans="1:8" ht="12.75">
      <c r="A16" s="9" t="s">
        <v>11</v>
      </c>
      <c r="B16" s="9" t="s">
        <v>50</v>
      </c>
      <c r="C16" s="19" t="s">
        <v>51</v>
      </c>
      <c r="D16" s="19" t="s">
        <v>55</v>
      </c>
      <c r="E16" s="9" t="s">
        <v>57</v>
      </c>
      <c r="F16" s="21">
        <v>92990</v>
      </c>
      <c r="G16" s="8">
        <v>5000</v>
      </c>
      <c r="H16" s="40">
        <f t="shared" si="0"/>
        <v>87990</v>
      </c>
    </row>
    <row r="17" spans="1:8" ht="12.75">
      <c r="A17" s="9" t="s">
        <v>11</v>
      </c>
      <c r="B17" s="9" t="s">
        <v>49</v>
      </c>
      <c r="C17" s="19" t="s">
        <v>51</v>
      </c>
      <c r="D17" s="19" t="s">
        <v>56</v>
      </c>
      <c r="E17" s="9" t="s">
        <v>57</v>
      </c>
      <c r="F17" s="21">
        <v>102990</v>
      </c>
      <c r="G17" s="8">
        <v>5000</v>
      </c>
      <c r="H17" s="40">
        <f t="shared" si="0"/>
        <v>97990</v>
      </c>
    </row>
    <row r="18" spans="1:8" ht="12.75">
      <c r="A18" s="20" t="s">
        <v>2</v>
      </c>
      <c r="B18" s="10"/>
      <c r="C18" s="11"/>
      <c r="D18" s="11"/>
      <c r="E18" s="10"/>
      <c r="F18" s="34">
        <v>2300</v>
      </c>
      <c r="G18" s="2"/>
      <c r="H18" s="2"/>
    </row>
    <row r="19" spans="1:8" ht="15.75" customHeight="1">
      <c r="A19" s="27" t="s">
        <v>95</v>
      </c>
      <c r="B19" s="22"/>
      <c r="C19" s="23"/>
      <c r="D19" s="23"/>
      <c r="E19" s="15"/>
      <c r="F19" s="31" t="s">
        <v>1</v>
      </c>
      <c r="G19" s="15" t="s">
        <v>3</v>
      </c>
      <c r="H19" s="38" t="s">
        <v>4</v>
      </c>
    </row>
    <row r="20" spans="1:8" ht="12.75">
      <c r="A20" s="28"/>
      <c r="B20" s="18" t="s">
        <v>5</v>
      </c>
      <c r="C20" s="18" t="s">
        <v>16</v>
      </c>
      <c r="D20" s="18" t="s">
        <v>8</v>
      </c>
      <c r="E20" s="18" t="s">
        <v>0</v>
      </c>
      <c r="F20" s="36"/>
      <c r="G20" s="1"/>
      <c r="H20" s="40"/>
    </row>
    <row r="21" spans="1:8" ht="12.75">
      <c r="A21" s="29" t="s">
        <v>79</v>
      </c>
      <c r="B21" s="18" t="s">
        <v>6</v>
      </c>
      <c r="C21" s="18">
        <v>200</v>
      </c>
      <c r="D21" s="18" t="s">
        <v>93</v>
      </c>
      <c r="E21" s="18" t="s">
        <v>92</v>
      </c>
      <c r="F21" s="21">
        <v>191990</v>
      </c>
      <c r="G21" s="1"/>
      <c r="H21" s="40"/>
    </row>
    <row r="22" spans="1:8" ht="12.75">
      <c r="A22" s="29" t="s">
        <v>80</v>
      </c>
      <c r="B22" s="18" t="s">
        <v>6</v>
      </c>
      <c r="C22" s="18">
        <v>200</v>
      </c>
      <c r="D22" s="18" t="s">
        <v>13</v>
      </c>
      <c r="E22" s="18" t="s">
        <v>39</v>
      </c>
      <c r="F22" s="21">
        <v>229990</v>
      </c>
      <c r="G22" s="37">
        <v>15000</v>
      </c>
      <c r="H22" s="40">
        <f>F22-G22</f>
        <v>214990</v>
      </c>
    </row>
    <row r="23" spans="1:8" ht="12.75">
      <c r="A23" s="20" t="s">
        <v>2</v>
      </c>
      <c r="B23" s="25"/>
      <c r="C23" s="26"/>
      <c r="D23" s="26"/>
      <c r="E23" s="10"/>
      <c r="F23" s="30">
        <v>4000</v>
      </c>
      <c r="G23" s="2"/>
      <c r="H23" s="2"/>
    </row>
    <row r="24" spans="1:8" ht="15.75" customHeight="1">
      <c r="A24" s="27" t="s">
        <v>96</v>
      </c>
      <c r="B24" s="15"/>
      <c r="C24" s="17"/>
      <c r="D24" s="17"/>
      <c r="E24" s="15"/>
      <c r="F24" s="31" t="s">
        <v>1</v>
      </c>
      <c r="G24" s="15"/>
      <c r="H24" s="38"/>
    </row>
    <row r="25" spans="1:8" ht="12.75">
      <c r="A25" s="9" t="s">
        <v>81</v>
      </c>
      <c r="B25" s="8" t="s">
        <v>83</v>
      </c>
      <c r="C25" s="19">
        <v>144</v>
      </c>
      <c r="D25" s="19" t="s">
        <v>89</v>
      </c>
      <c r="E25" s="9" t="s">
        <v>36</v>
      </c>
      <c r="F25" s="21">
        <v>109990</v>
      </c>
      <c r="G25" s="1"/>
      <c r="H25" s="40"/>
    </row>
    <row r="26" spans="1:8" ht="12.75">
      <c r="A26" s="9" t="s">
        <v>82</v>
      </c>
      <c r="B26" s="8" t="s">
        <v>83</v>
      </c>
      <c r="C26" s="19">
        <v>144</v>
      </c>
      <c r="D26" s="19" t="s">
        <v>91</v>
      </c>
      <c r="E26" s="9" t="s">
        <v>90</v>
      </c>
      <c r="F26" s="21">
        <v>124990</v>
      </c>
      <c r="G26" s="1"/>
      <c r="H26" s="40"/>
    </row>
    <row r="27" spans="1:8" ht="12.75">
      <c r="A27" s="9" t="s">
        <v>82</v>
      </c>
      <c r="B27" s="8" t="s">
        <v>84</v>
      </c>
      <c r="C27" s="8">
        <v>181</v>
      </c>
      <c r="D27" s="8" t="s">
        <v>72</v>
      </c>
      <c r="E27" s="8" t="s">
        <v>87</v>
      </c>
      <c r="F27" s="21">
        <v>139990</v>
      </c>
      <c r="G27" s="1"/>
      <c r="H27" s="40"/>
    </row>
    <row r="28" spans="1:8" ht="12.75">
      <c r="A28" s="9" t="s">
        <v>82</v>
      </c>
      <c r="B28" s="8" t="s">
        <v>85</v>
      </c>
      <c r="C28" s="8">
        <v>181</v>
      </c>
      <c r="D28" s="8" t="s">
        <v>71</v>
      </c>
      <c r="E28" s="8" t="s">
        <v>88</v>
      </c>
      <c r="F28" s="21">
        <v>148990</v>
      </c>
      <c r="G28" s="1"/>
      <c r="H28" s="40"/>
    </row>
    <row r="29" spans="1:8" ht="12.75">
      <c r="A29" s="24" t="s">
        <v>2</v>
      </c>
      <c r="B29" s="25"/>
      <c r="C29" s="26"/>
      <c r="D29" s="26"/>
      <c r="E29" s="10"/>
      <c r="F29" s="30">
        <v>3250</v>
      </c>
      <c r="G29" s="2"/>
      <c r="H29" s="2"/>
    </row>
  </sheetData>
  <sheetProtection/>
  <mergeCells count="1"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klisowska</cp:lastModifiedBy>
  <cp:lastPrinted>2016-04-19T12:06:10Z</cp:lastPrinted>
  <dcterms:created xsi:type="dcterms:W3CDTF">2001-01-03T12:06:22Z</dcterms:created>
  <dcterms:modified xsi:type="dcterms:W3CDTF">2016-04-19T12:07:27Z</dcterms:modified>
  <cp:category/>
  <cp:version/>
  <cp:contentType/>
  <cp:contentStatus/>
</cp:coreProperties>
</file>